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E252B740-A68E-4B6B-86FE-214951874B96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モデル名確認方法" sheetId="14" r:id="rId1"/>
    <sheet name="Bindings" sheetId="15" r:id="rId2"/>
    <sheet name="ITEM CODE" sheetId="13" r:id="rId3"/>
    <sheet name="F20-22 RIDE BIN PARTS" sheetId="5" r:id="rId4"/>
    <sheet name="パーツ写真" sheetId="10" r:id="rId5"/>
    <sheet name="モデル写真" sheetId="11" r:id="rId6"/>
    <sheet name="Alternative dealer kit" sheetId="4" state="hidden" r:id="rId7"/>
  </sheets>
  <definedNames>
    <definedName name="_xlnm._FilterDatabase" localSheetId="3" hidden="1">'F20-22 RIDE BIN PARTS'!$A$2:$V$178</definedName>
    <definedName name="_xlnm.Print_Area" localSheetId="2">'ITEM CODE'!#REF!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sharedStrings.xml><?xml version="1.0" encoding="utf-8"?>
<sst xmlns="http://schemas.openxmlformats.org/spreadsheetml/2006/main" count="1152" uniqueCount="324">
  <si>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</si>
  <si>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</si>
  <si>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</si>
  <si>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</si>
  <si>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</si>
  <si>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</si>
  <si>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</si>
  <si>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</si>
  <si>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</si>
  <si>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</si>
  <si>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</si>
  <si>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</si>
  <si>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</si>
  <si>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</si>
  <si>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</si>
  <si>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</si>
  <si>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</si>
  <si>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</si>
  <si>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</si>
  <si>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</si>
  <si>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</si>
  <si>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</si>
  <si>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</si>
  <si>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</si>
  <si>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</si>
  <si>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</si>
  <si>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</si>
  <si>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</si>
  <si>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</si>
  <si>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</si>
  <si>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</si>
  <si>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</si>
  <si>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</si>
  <si>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</si>
  <si>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</si>
  <si>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2" type="noConversion"/>
  </si>
  <si>
    <t>Alternative dealer kit using new packaging convention instead of old bulk packaging covention.</t>
  </si>
  <si>
    <t>FOB* QTY (USD)</t>
  </si>
  <si>
    <t>A-10</t>
  </si>
  <si>
    <t>C-10</t>
  </si>
  <si>
    <t>A-8</t>
  </si>
  <si>
    <t>C-8</t>
  </si>
  <si>
    <t>A-6</t>
  </si>
  <si>
    <t>C-6</t>
  </si>
  <si>
    <t>A-4</t>
  </si>
  <si>
    <t>C-4</t>
  </si>
  <si>
    <t>C-2</t>
  </si>
  <si>
    <t>AL-8</t>
  </si>
  <si>
    <t>CL-8</t>
  </si>
  <si>
    <t>AL-6</t>
  </si>
  <si>
    <t>CL-6</t>
  </si>
  <si>
    <t>CL-4</t>
  </si>
  <si>
    <t>CL-2</t>
  </si>
  <si>
    <t>K-1</t>
  </si>
  <si>
    <t>MICRO</t>
  </si>
  <si>
    <t>X</t>
  </si>
  <si>
    <t>R2014001010</t>
  </si>
  <si>
    <t>F20 - Ankle Ladder Strap Kit</t>
  </si>
  <si>
    <t>R2014002010</t>
  </si>
  <si>
    <t>F20 AL-6 Highback Kit - Pair</t>
  </si>
  <si>
    <t>R2014003010</t>
  </si>
  <si>
    <t>F20 A-6 Highback Kit - Pair</t>
  </si>
  <si>
    <t>R2014004010</t>
  </si>
  <si>
    <t>F20 A-10 Highback Kit - Pair</t>
  </si>
  <si>
    <t>R2014005010</t>
  </si>
  <si>
    <t>F20 Ankle Strap Kit, AL-8 - Small Pair</t>
  </si>
  <si>
    <t>R2014006010</t>
  </si>
  <si>
    <t>F20 Ankle Strap Kit, A-4 - Medium Pair</t>
  </si>
  <si>
    <t>R2014007010</t>
  </si>
  <si>
    <t>F20 Ankle Strap Kit, A-4 - Large Pair</t>
  </si>
  <si>
    <t>R2014008010</t>
  </si>
  <si>
    <t>F20 Ankle Strap Kit, A-10 - Medium Pair</t>
  </si>
  <si>
    <t>R2014009010</t>
  </si>
  <si>
    <t>F20 Ankle Strap Kit, A-10 - Large Pair</t>
  </si>
  <si>
    <t>R2014010010</t>
  </si>
  <si>
    <t>F20 Toe Ladder Strap Kit - A-Series</t>
  </si>
  <si>
    <t>F20 Toe Ladder Strap Kit - C-Series</t>
  </si>
  <si>
    <t>R2014012010</t>
  </si>
  <si>
    <t>F20 Toe Strap Kit A-10 - Med Pair</t>
  </si>
  <si>
    <t>R2014013010</t>
  </si>
  <si>
    <t>F20 Toe Strap Kit A-10 - Large Pair</t>
  </si>
  <si>
    <t>R2014014010</t>
  </si>
  <si>
    <t>F20 Toe Strap Kit A-6 - Med Pair</t>
  </si>
  <si>
    <t>R2014015010</t>
  </si>
  <si>
    <t>F20 Toe Strap Kit A-6 - Large Pair</t>
  </si>
  <si>
    <t>R2014016010</t>
  </si>
  <si>
    <t>F20 Toe Strap Kit AL-8 - Med Pair</t>
  </si>
  <si>
    <t>R2014017010</t>
  </si>
  <si>
    <t>F20 Toe Strap Kit C-10 - Med Pair</t>
  </si>
  <si>
    <t>R2014018010</t>
  </si>
  <si>
    <t>F20 Toe Strap Kit C-10 - Large Pair</t>
  </si>
  <si>
    <t>R2014019010</t>
  </si>
  <si>
    <t>F20 Toe Strap Kit C-6 - Med Pair</t>
  </si>
  <si>
    <t>R2014020010</t>
  </si>
  <si>
    <t>F20 Toe Strap Kit C-6 - Large Pair</t>
  </si>
  <si>
    <t>R2014036010</t>
  </si>
  <si>
    <t>R2014021010</t>
  </si>
  <si>
    <t>R1814010010</t>
  </si>
  <si>
    <t>Ankle Buckle Kit</t>
    <phoneticPr fontId="156" type="noConversion"/>
  </si>
  <si>
    <t>F20 Heelcup Mount Hardware Kit - A-series</t>
  </si>
  <si>
    <t>F20 Heelcup Mount Hardware Kit - C-series</t>
  </si>
  <si>
    <t>Highback Lean Adjust Kit</t>
  </si>
  <si>
    <t>R2014025010</t>
  </si>
  <si>
    <t>F20 Footbed Kit - AL-8 Small</t>
  </si>
  <si>
    <t>R2014026010</t>
  </si>
  <si>
    <t>F20 Footbed Kit - A-10 Medium</t>
  </si>
  <si>
    <t>R2014027010</t>
  </si>
  <si>
    <t>F20 Footbed Kit - A-10 Large</t>
  </si>
  <si>
    <t>R2014028010</t>
  </si>
  <si>
    <t>F20 Footbed Kit - CL-8 Small</t>
  </si>
  <si>
    <t>R2014029010</t>
  </si>
  <si>
    <t>F20 Footbed Kit - C-10 Medium</t>
  </si>
  <si>
    <t>R2014030010</t>
  </si>
  <si>
    <t>F20 Footbed Kit - C-10 Large</t>
  </si>
  <si>
    <t>R2014031010</t>
  </si>
  <si>
    <t>F20 Mount Disc Kit - Aluminum</t>
  </si>
  <si>
    <t>R2014032010</t>
  </si>
  <si>
    <t>F20 Mount Disc Kit - Plastic</t>
  </si>
  <si>
    <t>R2014033010</t>
  </si>
  <si>
    <t>F20 Disc Mount Screw/Washer Kit</t>
  </si>
  <si>
    <t>R2014034010</t>
  </si>
  <si>
    <t>F20 Disc Mount Screw/Washer Kit - Channel</t>
  </si>
  <si>
    <t>B1814006010</t>
  </si>
  <si>
    <t>Grom Ankle Strap Mount Hardware - Pair</t>
  </si>
  <si>
    <t>B1814011010</t>
    <phoneticPr fontId="22" type="noConversion"/>
  </si>
  <si>
    <t>Grom Ankle Buckle - Pair</t>
  </si>
  <si>
    <t>Ankle Buckle Kit</t>
  </si>
  <si>
    <t>R2014022010</t>
    <phoneticPr fontId="160"/>
  </si>
  <si>
    <t>R2014023010</t>
    <phoneticPr fontId="160"/>
  </si>
  <si>
    <t>R2014024010</t>
    <phoneticPr fontId="160"/>
  </si>
  <si>
    <t>R2014011010</t>
    <phoneticPr fontId="160"/>
  </si>
  <si>
    <t>F20 Toe Strap Kit CL-8 - Med Pair</t>
    <phoneticPr fontId="160"/>
  </si>
  <si>
    <t>F20 Toe Buckle Kit</t>
    <phoneticPr fontId="160"/>
  </si>
  <si>
    <t>R2014011010</t>
  </si>
  <si>
    <t>F20 Toe Strap Kit CL-8 - Med Pair</t>
  </si>
  <si>
    <t>F20 Toe Buckle Kit</t>
  </si>
  <si>
    <t>R2014022010</t>
  </si>
  <si>
    <t>R2014023010</t>
  </si>
  <si>
    <t>R2014024010</t>
  </si>
  <si>
    <t>B1814011010</t>
  </si>
  <si>
    <t>R2014010010</t>
    <phoneticPr fontId="160"/>
  </si>
  <si>
    <t>R2014008010</t>
    <phoneticPr fontId="160"/>
  </si>
  <si>
    <t>R2014009010</t>
    <phoneticPr fontId="160"/>
  </si>
  <si>
    <t>R2014026010</t>
    <phoneticPr fontId="160"/>
  </si>
  <si>
    <t>R2014027010</t>
    <phoneticPr fontId="160"/>
  </si>
  <si>
    <t>R2014025010</t>
    <phoneticPr fontId="160"/>
  </si>
  <si>
    <t>R2014028010</t>
    <phoneticPr fontId="160"/>
  </si>
  <si>
    <t>R2014029010</t>
    <phoneticPr fontId="160"/>
  </si>
  <si>
    <t>R2014030010</t>
    <phoneticPr fontId="160"/>
  </si>
  <si>
    <t>Highback Lean Adjust Kit</t>
    <phoneticPr fontId="160"/>
  </si>
  <si>
    <t>MEN'S BINDING</t>
    <phoneticPr fontId="161"/>
  </si>
  <si>
    <t>R2004004014</t>
  </si>
  <si>
    <t>R2004004016</t>
  </si>
  <si>
    <t>R2004008014</t>
  </si>
  <si>
    <t>R2004008016</t>
  </si>
  <si>
    <t>R2004005014</t>
  </si>
  <si>
    <t>R2004005016</t>
  </si>
  <si>
    <t>R2004009014</t>
  </si>
  <si>
    <t>R2004009016</t>
  </si>
  <si>
    <t>R2004010014</t>
  </si>
  <si>
    <t>R2004010016</t>
  </si>
  <si>
    <t>WOMEN'S BINDING</t>
    <phoneticPr fontId="161"/>
  </si>
  <si>
    <t>CLASSIC BLACK</t>
  </si>
  <si>
    <t>FADED</t>
  </si>
  <si>
    <t>THRASH</t>
  </si>
  <si>
    <t>R2004016012</t>
  </si>
  <si>
    <t>BLACK</t>
  </si>
  <si>
    <t>R2004016014</t>
  </si>
  <si>
    <t>R2004017012</t>
  </si>
  <si>
    <t>R2004017014</t>
  </si>
  <si>
    <t>YOUTH JUNIOR BINDING</t>
    <phoneticPr fontId="161"/>
  </si>
  <si>
    <t>ラダー・取付ビス・ワッシャー</t>
    <rPh sb="4" eb="5">
      <t>ト</t>
    </rPh>
    <rPh sb="5" eb="6">
      <t>ツ</t>
    </rPh>
    <phoneticPr fontId="160"/>
  </si>
  <si>
    <t>ハイバック・フォアードリン・取付ビス・Tナット</t>
    <rPh sb="14" eb="15">
      <t>ト</t>
    </rPh>
    <rPh sb="15" eb="16">
      <t>ツ</t>
    </rPh>
    <phoneticPr fontId="160"/>
  </si>
  <si>
    <t>ラダー・取付ビス</t>
    <rPh sb="4" eb="5">
      <t>ト</t>
    </rPh>
    <rPh sb="5" eb="6">
      <t>ツ</t>
    </rPh>
    <phoneticPr fontId="160"/>
  </si>
  <si>
    <t>ラダー・取付ピン</t>
    <rPh sb="4" eb="5">
      <t>ト</t>
    </rPh>
    <rPh sb="5" eb="6">
      <t>ツ</t>
    </rPh>
    <phoneticPr fontId="160"/>
  </si>
  <si>
    <t>バックル・取付ビス</t>
    <rPh sb="5" eb="6">
      <t>ト</t>
    </rPh>
    <rPh sb="6" eb="7">
      <t>ツ</t>
    </rPh>
    <phoneticPr fontId="160"/>
  </si>
  <si>
    <r>
      <rPr>
        <sz val="11"/>
        <color theme="1"/>
        <rFont val="ＭＳ Ｐゴシック"/>
        <family val="2"/>
      </rPr>
      <t>価格は予告なく変更となります。同じモデルでの対応ではなく、すべて代用パーツでの対応となります。</t>
    </r>
  </si>
  <si>
    <t>上代</t>
    <rPh sb="0" eb="2">
      <t>ジョウダイ</t>
    </rPh>
    <phoneticPr fontId="160"/>
  </si>
  <si>
    <t>Code</t>
    <phoneticPr fontId="160"/>
  </si>
  <si>
    <t>セット組</t>
    <rPh sb="3" eb="4">
      <t>グミ</t>
    </rPh>
    <phoneticPr fontId="160"/>
  </si>
  <si>
    <t>1台分</t>
    <rPh sb="1" eb="3">
      <t>ダイブン</t>
    </rPh>
    <phoneticPr fontId="160"/>
  </si>
  <si>
    <t>左右</t>
    <rPh sb="0" eb="2">
      <t>サユウ</t>
    </rPh>
    <phoneticPr fontId="160"/>
  </si>
  <si>
    <t>2本</t>
    <rPh sb="1" eb="2">
      <t>ホン</t>
    </rPh>
    <phoneticPr fontId="160"/>
  </si>
  <si>
    <t>2個</t>
    <rPh sb="1" eb="2">
      <t>コ</t>
    </rPh>
    <phoneticPr fontId="160"/>
  </si>
  <si>
    <t>パット・マウントストラップ・取付ビス・Tナット・ナット・ワッシャー</t>
    <rPh sb="14" eb="15">
      <t>ト</t>
    </rPh>
    <rPh sb="15" eb="16">
      <t>ツ</t>
    </rPh>
    <phoneticPr fontId="160"/>
  </si>
  <si>
    <t>パット・マウントストラップ・取付ビス</t>
    <rPh sb="14" eb="15">
      <t>ト</t>
    </rPh>
    <rPh sb="15" eb="16">
      <t>ツ</t>
    </rPh>
    <phoneticPr fontId="160"/>
  </si>
  <si>
    <t>パット・マウントストラップ・取付ピン</t>
    <rPh sb="14" eb="15">
      <t>ト</t>
    </rPh>
    <rPh sb="15" eb="16">
      <t>ツ</t>
    </rPh>
    <phoneticPr fontId="160"/>
  </si>
  <si>
    <t>5種類のビスとナット</t>
    <rPh sb="1" eb="3">
      <t>シュルイ</t>
    </rPh>
    <phoneticPr fontId="160"/>
  </si>
  <si>
    <t>6種類のビスとナット</t>
    <rPh sb="1" eb="3">
      <t>シュルイ</t>
    </rPh>
    <phoneticPr fontId="160"/>
  </si>
  <si>
    <t>ディスク・ディスク取付ビス/ワッシャー</t>
    <rPh sb="9" eb="10">
      <t>ト</t>
    </rPh>
    <rPh sb="10" eb="11">
      <t>ツ</t>
    </rPh>
    <phoneticPr fontId="160"/>
  </si>
  <si>
    <t>ピン・ビス・ナット</t>
    <phoneticPr fontId="160"/>
  </si>
  <si>
    <t>セット内容</t>
    <rPh sb="3" eb="5">
      <t>ナイヨウ</t>
    </rPh>
    <phoneticPr fontId="160"/>
  </si>
  <si>
    <t>フットベット・取付ビス</t>
    <rPh sb="7" eb="8">
      <t>ト</t>
    </rPh>
    <rPh sb="8" eb="9">
      <t>ツ</t>
    </rPh>
    <phoneticPr fontId="160"/>
  </si>
  <si>
    <t>B1814006010</t>
    <phoneticPr fontId="160"/>
  </si>
  <si>
    <r>
      <rPr>
        <b/>
        <sz val="11"/>
        <color theme="1"/>
        <rFont val="游ゴシック"/>
        <family val="3"/>
        <charset val="128"/>
      </rPr>
      <t>品名</t>
    </r>
    <rPh sb="0" eb="2">
      <t>ヒンメイ</t>
    </rPh>
    <phoneticPr fontId="173"/>
  </si>
  <si>
    <t>品番</t>
    <rPh sb="0" eb="2">
      <t>ヒンバン</t>
    </rPh>
    <phoneticPr fontId="173"/>
  </si>
  <si>
    <t>カラー</t>
    <phoneticPr fontId="173"/>
  </si>
  <si>
    <t>サイズ</t>
    <phoneticPr fontId="173"/>
  </si>
  <si>
    <t xml:space="preserve">A-10  </t>
    <phoneticPr fontId="173"/>
  </si>
  <si>
    <t>R2104001012</t>
  </si>
  <si>
    <t>S</t>
    <phoneticPr fontId="173"/>
  </si>
  <si>
    <t>R2104001014</t>
  </si>
  <si>
    <t>M</t>
    <phoneticPr fontId="173"/>
  </si>
  <si>
    <t>R2104001016</t>
  </si>
  <si>
    <t>L</t>
    <phoneticPr fontId="173"/>
  </si>
  <si>
    <t xml:space="preserve">A-10 </t>
    <phoneticPr fontId="173"/>
  </si>
  <si>
    <t>R2104001022</t>
  </si>
  <si>
    <t>WHITE</t>
  </si>
  <si>
    <t>R2104001024</t>
  </si>
  <si>
    <t>R2104001026</t>
  </si>
  <si>
    <t xml:space="preserve">C-10 </t>
    <phoneticPr fontId="173"/>
  </si>
  <si>
    <t>R2104002012</t>
  </si>
  <si>
    <t>R2104002014</t>
  </si>
  <si>
    <t>R2104002016</t>
  </si>
  <si>
    <t xml:space="preserve">C-10  </t>
    <phoneticPr fontId="173"/>
  </si>
  <si>
    <t>R2104002022</t>
  </si>
  <si>
    <t>SKULL</t>
  </si>
  <si>
    <t>R2104002024</t>
  </si>
  <si>
    <t>R2104002026</t>
  </si>
  <si>
    <t xml:space="preserve">A-9 </t>
    <phoneticPr fontId="173"/>
  </si>
  <si>
    <t>R2104016012</t>
  </si>
  <si>
    <t>R2104016014</t>
  </si>
  <si>
    <t>R2104016016</t>
  </si>
  <si>
    <t>R2104016022</t>
  </si>
  <si>
    <t>R2104016024</t>
  </si>
  <si>
    <t>R2104016026</t>
  </si>
  <si>
    <t xml:space="preserve">C-9 </t>
    <phoneticPr fontId="173"/>
  </si>
  <si>
    <t>R2104017012</t>
  </si>
  <si>
    <t>R2104017014</t>
  </si>
  <si>
    <t>R2104017016</t>
  </si>
  <si>
    <t>R2104017022</t>
  </si>
  <si>
    <t>R2104017024</t>
  </si>
  <si>
    <t>R2104017026</t>
  </si>
  <si>
    <t xml:space="preserve">A-8  </t>
    <phoneticPr fontId="173"/>
  </si>
  <si>
    <t>R2104003014</t>
  </si>
  <si>
    <t>R2104003016</t>
  </si>
  <si>
    <t>R2104003024</t>
  </si>
  <si>
    <t>MINT</t>
  </si>
  <si>
    <t>R2104003026</t>
  </si>
  <si>
    <t>R2104003034</t>
  </si>
  <si>
    <t>R2104003036</t>
  </si>
  <si>
    <t xml:space="preserve">C-8  </t>
    <phoneticPr fontId="173"/>
  </si>
  <si>
    <t>R2104004014</t>
  </si>
  <si>
    <t>R2104004016</t>
  </si>
  <si>
    <t>R2104004024</t>
  </si>
  <si>
    <t>LIME</t>
  </si>
  <si>
    <t>R2104004026</t>
  </si>
  <si>
    <t>R2104004034</t>
  </si>
  <si>
    <t>GREY</t>
  </si>
  <si>
    <t>R2104004036</t>
  </si>
  <si>
    <t xml:space="preserve">A-6  </t>
    <phoneticPr fontId="173"/>
  </si>
  <si>
    <t>R2104005014</t>
  </si>
  <si>
    <t>R2104005016</t>
  </si>
  <si>
    <t>R2104005024</t>
  </si>
  <si>
    <t>R2104005026</t>
  </si>
  <si>
    <t>R2104005034</t>
  </si>
  <si>
    <t>OLIVE</t>
  </si>
  <si>
    <t>R2104005036</t>
  </si>
  <si>
    <t xml:space="preserve">C-6  </t>
    <phoneticPr fontId="173"/>
  </si>
  <si>
    <t>R2104006014</t>
  </si>
  <si>
    <t>R2104006016</t>
  </si>
  <si>
    <t>R2104006024</t>
  </si>
  <si>
    <t>SCRIBBLE</t>
  </si>
  <si>
    <t>R2104006026</t>
  </si>
  <si>
    <t>R2104006034</t>
  </si>
  <si>
    <t>BLEACHED</t>
  </si>
  <si>
    <t>R2104006036</t>
  </si>
  <si>
    <t xml:space="preserve">A-4  </t>
    <phoneticPr fontId="173"/>
  </si>
  <si>
    <t>R2104007014</t>
  </si>
  <si>
    <t>R2104007016</t>
  </si>
  <si>
    <t>R2104007024</t>
  </si>
  <si>
    <t>R2104007026</t>
  </si>
  <si>
    <t xml:space="preserve">C-4  </t>
    <phoneticPr fontId="173"/>
  </si>
  <si>
    <t>R2104008014</t>
  </si>
  <si>
    <t>R2104008016</t>
  </si>
  <si>
    <t>R2104008024</t>
  </si>
  <si>
    <t>FIRE</t>
  </si>
  <si>
    <t>R2104008026</t>
  </si>
  <si>
    <t xml:space="preserve">C-2 </t>
    <phoneticPr fontId="173"/>
  </si>
  <si>
    <t>R2104009014</t>
  </si>
  <si>
    <t>R2104009016</t>
  </si>
  <si>
    <t xml:space="preserve">AL-6  </t>
    <phoneticPr fontId="173"/>
  </si>
  <si>
    <t>R2104010012</t>
  </si>
  <si>
    <t>R2104010014</t>
  </si>
  <si>
    <t>R2104010022</t>
  </si>
  <si>
    <t>R2104010024</t>
  </si>
  <si>
    <t xml:space="preserve">CL-6  </t>
    <phoneticPr fontId="173"/>
  </si>
  <si>
    <t>R2104011012</t>
  </si>
  <si>
    <t>R2104011014</t>
  </si>
  <si>
    <t>R2104011022</t>
  </si>
  <si>
    <t>LILAC</t>
  </si>
  <si>
    <t>R2104011024</t>
  </si>
  <si>
    <t xml:space="preserve">CL-4  </t>
    <phoneticPr fontId="173"/>
  </si>
  <si>
    <t>R2104012012</t>
  </si>
  <si>
    <t>PEACHY</t>
  </si>
  <si>
    <t>R2104012014</t>
  </si>
  <si>
    <t xml:space="preserve">CL-2 </t>
    <phoneticPr fontId="173"/>
  </si>
  <si>
    <t>BINDING</t>
    <phoneticPr fontId="161"/>
  </si>
  <si>
    <t>XS</t>
    <phoneticPr fontId="173"/>
  </si>
  <si>
    <t>R2004019012</t>
    <phoneticPr fontId="160"/>
  </si>
  <si>
    <t>R2004018012</t>
    <phoneticPr fontId="173"/>
  </si>
  <si>
    <t>R2004018014</t>
    <phoneticPr fontId="160"/>
  </si>
  <si>
    <t>R2004019011</t>
    <phoneticPr fontId="160"/>
  </si>
  <si>
    <t>R2014037012</t>
  </si>
  <si>
    <t>WAR-A-SERIES BASEPLATE KIT -SMALL</t>
  </si>
  <si>
    <t>R2014038014</t>
  </si>
  <si>
    <t>WAR-A-SERIES BASEPLATE KIT - MEDIUM</t>
  </si>
  <si>
    <t>R2014039016</t>
  </si>
  <si>
    <t>WAR-A-SERIES BASEPLATE KIT - LARGE</t>
  </si>
  <si>
    <t>F20 Disc Mount Screw/Washer Kit</t>
    <phoneticPr fontId="160"/>
  </si>
  <si>
    <t>ディスク取付ビス/ワッシャー(4×4　3D　チャンネル）</t>
    <rPh sb="4" eb="5">
      <t>ト</t>
    </rPh>
    <rPh sb="5" eb="6">
      <t>ツ</t>
    </rPh>
    <phoneticPr fontId="160"/>
  </si>
  <si>
    <t>ディスク取付ビス/ワッシャー（チャンネル）</t>
    <rPh sb="4" eb="5">
      <t>ト</t>
    </rPh>
    <rPh sb="5" eb="6">
      <t>ツ</t>
    </rPh>
    <phoneticPr fontId="160"/>
  </si>
  <si>
    <t>R2014037012</t>
    <phoneticPr fontId="160"/>
  </si>
  <si>
    <t>R2214001010</t>
  </si>
  <si>
    <t>WAR-ANKLE MOUNT STRAP- A AND C SERIES</t>
  </si>
  <si>
    <t>R2214002010</t>
  </si>
  <si>
    <t>WAR-TOE MOUNT STRAP- A SERIES</t>
  </si>
  <si>
    <t>R2214003010</t>
  </si>
  <si>
    <t>WAR- TOE MOUNT STRAP PAIR- C SERIES</t>
  </si>
  <si>
    <t>R1914001010</t>
  </si>
  <si>
    <t>Footbed Mount Screw - Infinity</t>
  </si>
  <si>
    <t>RD-MSP-10-L</t>
    <phoneticPr fontId="160"/>
  </si>
  <si>
    <t>RD-MSP-11-L</t>
    <phoneticPr fontId="160"/>
  </si>
  <si>
    <t>2023/4/8更新</t>
    <rPh sb="8" eb="10">
      <t>コウシン</t>
    </rPh>
    <phoneticPr fontId="15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</si>
</sst>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</numFmts>
  <fonts count="181">
    <font>
      <sz val="10"/>
      <name val="Arial"/>
      <family val="2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11"/>
      <color rgb="FFFF0000"/>
      <name val="ＭＳ Ｐゴシック"/>
      <family val="2"/>
      <scheme val="minor"/>
    </font>
    <font>
      <sz val="6"/>
      <name val="ＭＳ Ｐゴシック"/>
      <family val="3"/>
      <charset val="128"/>
    </font>
    <font>
      <sz val="6"/>
      <name val="游ゴシック"/>
      <family val="3"/>
      <charset val="128"/>
    </font>
    <font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36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ＭＳ Ｐゴシック"/>
      <family val="2"/>
    </font>
    <font>
      <sz val="11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  <font>
      <b/>
      <sz val="14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b/>
      <sz val="11"/>
      <color theme="1"/>
      <name val="Calibri"/>
      <family val="2"/>
    </font>
    <font>
      <b/>
      <sz val="11"/>
      <color theme="1"/>
      <name val="游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ajor"/>
    </font>
  </fonts>
  <fills count="5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2258">
    <xf numFmtId="193" fontId="0" fillId="0" borderId="0"/>
    <xf numFmtId="179" fontId="11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193" fontId="14" fillId="0" borderId="0"/>
    <xf numFmtId="193" fontId="14" fillId="0" borderId="0"/>
    <xf numFmtId="193" fontId="14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9" fontId="13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7" fillId="0" borderId="0"/>
    <xf numFmtId="193" fontId="14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183" fontId="17" fillId="0" borderId="0" applyFont="0" applyFill="0" applyBorder="0" applyAlignment="0" applyProtection="0">
      <alignment vertical="center"/>
    </xf>
    <xf numFmtId="179" fontId="13" fillId="0" borderId="0" applyFont="0" applyFill="0" applyBorder="0" applyAlignment="0" applyProtection="0"/>
    <xf numFmtId="193" fontId="10" fillId="0" borderId="0"/>
    <xf numFmtId="179" fontId="10" fillId="0" borderId="0" applyFont="0" applyFill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4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23" fillId="22" borderId="0" applyNumberFormat="0" applyBorder="0" applyAlignment="0" applyProtection="0"/>
    <xf numFmtId="193" fontId="24" fillId="6" borderId="0" applyNumberFormat="0" applyBorder="0" applyAlignment="0" applyProtection="0"/>
    <xf numFmtId="193" fontId="24" fillId="6" borderId="0" applyNumberFormat="0" applyBorder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80" fontId="11" fillId="0" borderId="0" applyFont="0" applyFill="0" applyBorder="0" applyAlignment="0" applyProtection="0"/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7" borderId="0" applyNumberFormat="0" applyBorder="0" applyAlignment="0" applyProtection="0"/>
    <xf numFmtId="193" fontId="28" fillId="7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0" fillId="0" borderId="0"/>
    <xf numFmtId="193" fontId="35" fillId="23" borderId="11" applyNumberFormat="0" applyAlignment="0" applyProtection="0"/>
    <xf numFmtId="193" fontId="35" fillId="23" borderId="11" applyNumberFormat="0" applyAlignment="0" applyProtection="0"/>
    <xf numFmtId="9" fontId="11" fillId="0" borderId="0" applyFont="0" applyFill="0" applyBorder="0" applyAlignment="0" applyProtection="0"/>
    <xf numFmtId="193" fontId="36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9" fillId="0" borderId="0">
      <alignment vertical="center"/>
    </xf>
    <xf numFmtId="193" fontId="16" fillId="0" borderId="0"/>
    <xf numFmtId="193" fontId="39" fillId="0" borderId="0"/>
    <xf numFmtId="193" fontId="16" fillId="0" borderId="0">
      <alignment vertical="center"/>
    </xf>
    <xf numFmtId="193" fontId="16" fillId="0" borderId="0"/>
    <xf numFmtId="193" fontId="39" fillId="0" borderId="0">
      <alignment vertical="center"/>
    </xf>
    <xf numFmtId="193" fontId="16" fillId="0" borderId="0"/>
    <xf numFmtId="193" fontId="39" fillId="0" borderId="0"/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79" fontId="9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6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6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5" borderId="0" applyNumberFormat="0" applyBorder="0" applyAlignment="0" applyProtection="0"/>
    <xf numFmtId="193" fontId="13" fillId="35" borderId="0" applyNumberFormat="0" applyBorder="0" applyAlignment="0" applyProtection="0"/>
    <xf numFmtId="193" fontId="13" fillId="6" borderId="0" applyNumberFormat="0" applyBorder="0" applyAlignment="0" applyProtection="0"/>
    <xf numFmtId="193" fontId="13" fillId="10" borderId="0" applyNumberFormat="0" applyBorder="0" applyAlignment="0" applyProtection="0"/>
    <xf numFmtId="193" fontId="13" fillId="7" borderId="0" applyNumberFormat="0" applyBorder="0" applyAlignment="0" applyProtection="0"/>
    <xf numFmtId="193" fontId="13" fillId="3" borderId="0" applyNumberFormat="0" applyBorder="0" applyAlignment="0" applyProtection="0"/>
    <xf numFmtId="193" fontId="13" fillId="8" borderId="0" applyNumberFormat="0" applyBorder="0" applyAlignment="0" applyProtection="0"/>
    <xf numFmtId="193" fontId="13" fillId="35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40" fillId="11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5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35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1" fillId="33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3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6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7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45" fillId="10" borderId="0" applyNumberFormat="0" applyBorder="0" applyAlignment="0" applyProtection="0">
      <alignment vertical="center"/>
    </xf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1" borderId="0" applyNumberFormat="0" applyBorder="0" applyAlignment="0" applyProtection="0"/>
    <xf numFmtId="193" fontId="13" fillId="23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25" borderId="0" applyNumberFormat="0" applyBorder="0" applyAlignment="0" applyProtection="0"/>
    <xf numFmtId="193" fontId="13" fillId="8" borderId="0" applyNumberFormat="0" applyBorder="0" applyAlignment="0" applyProtection="0"/>
    <xf numFmtId="193" fontId="13" fillId="23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4" borderId="0" applyNumberFormat="0" applyBorder="0" applyAlignment="0" applyProtection="0"/>
    <xf numFmtId="193" fontId="40" fillId="9" borderId="0" applyNumberFormat="0" applyBorder="0" applyAlignment="0" applyProtection="0">
      <alignment vertical="center"/>
    </xf>
    <xf numFmtId="193" fontId="41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1" fillId="31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0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0" fillId="25" borderId="0" applyNumberFormat="0" applyBorder="0" applyAlignment="0" applyProtection="0">
      <alignment vertical="center"/>
    </xf>
    <xf numFmtId="193" fontId="41" fillId="25" borderId="0" applyNumberFormat="0" applyBorder="0" applyAlignment="0" applyProtection="0">
      <alignment vertical="center"/>
    </xf>
    <xf numFmtId="193" fontId="40" fillId="25" borderId="0" applyNumberFormat="0" applyBorder="0" applyAlignment="0" applyProtection="0">
      <alignment vertical="center"/>
    </xf>
    <xf numFmtId="193" fontId="40" fillId="25" borderId="0" applyNumberFormat="0" applyBorder="0" applyAlignment="0" applyProtection="0">
      <alignment vertical="center"/>
    </xf>
    <xf numFmtId="193" fontId="40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1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23" borderId="0" applyNumberFormat="0" applyBorder="0" applyAlignment="0" applyProtection="0">
      <alignment vertical="center"/>
    </xf>
    <xf numFmtId="193" fontId="40" fillId="8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0" fillId="6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1" fillId="34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1" fillId="25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0" borderId="0" applyNumberFormat="0" applyBorder="0" applyAlignment="0" applyProtection="0">
      <alignment vertical="center"/>
    </xf>
    <xf numFmtId="193" fontId="40" fillId="14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42" fillId="14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3" fillId="14" borderId="0" applyNumberFormat="0" applyBorder="0" applyAlignment="0" applyProtection="0">
      <alignment vertical="center"/>
    </xf>
    <xf numFmtId="193" fontId="43" fillId="14" borderId="0" applyNumberFormat="0" applyBorder="0" applyAlignment="0" applyProtection="0">
      <alignment vertical="center"/>
    </xf>
    <xf numFmtId="193" fontId="44" fillId="14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5" borderId="0" applyNumberFormat="0" applyBorder="0" applyAlignment="0" applyProtection="0"/>
    <xf numFmtId="193" fontId="23" fillId="17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25" borderId="0" applyNumberFormat="0" applyBorder="0" applyAlignment="0" applyProtection="0"/>
    <xf numFmtId="193" fontId="23" fillId="16" borderId="0" applyNumberFormat="0" applyBorder="0" applyAlignment="0" applyProtection="0"/>
    <xf numFmtId="193" fontId="23" fillId="23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0" borderId="0" applyNumberFormat="0" applyBorder="0" applyAlignment="0" applyProtection="0"/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46" fillId="9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5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7" fillId="3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7" fillId="25" borderId="0" applyNumberFormat="0" applyBorder="0" applyAlignment="0" applyProtection="0">
      <alignment vertical="center"/>
    </xf>
    <xf numFmtId="193" fontId="46" fillId="25" borderId="0" applyNumberFormat="0" applyBorder="0" applyAlignment="0" applyProtection="0">
      <alignment vertical="center"/>
    </xf>
    <xf numFmtId="193" fontId="46" fillId="25" borderId="0" applyNumberFormat="0" applyBorder="0" applyAlignment="0" applyProtection="0">
      <alignment vertical="center"/>
    </xf>
    <xf numFmtId="193" fontId="46" fillId="13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8" fillId="13" borderId="0" applyNumberFormat="0" applyBorder="0" applyAlignment="0" applyProtection="0">
      <alignment vertical="center"/>
    </xf>
    <xf numFmtId="193" fontId="46" fillId="6" borderId="0" applyNumberFormat="0" applyBorder="0" applyAlignment="0" applyProtection="0">
      <alignment vertical="center"/>
    </xf>
    <xf numFmtId="193" fontId="47" fillId="23" borderId="0" applyNumberFormat="0" applyBorder="0" applyAlignment="0" applyProtection="0">
      <alignment vertical="center"/>
    </xf>
    <xf numFmtId="193" fontId="46" fillId="23" borderId="0" applyNumberFormat="0" applyBorder="0" applyAlignment="0" applyProtection="0">
      <alignment vertical="center"/>
    </xf>
    <xf numFmtId="193" fontId="46" fillId="23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6" fillId="6" borderId="0" applyNumberFormat="0" applyBorder="0" applyAlignment="0" applyProtection="0">
      <alignment vertical="center"/>
    </xf>
    <xf numFmtId="193" fontId="46" fillId="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6" fillId="9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6" fillId="10" borderId="0" applyNumberFormat="0" applyBorder="0" applyAlignment="0" applyProtection="0">
      <alignment vertical="center"/>
    </xf>
    <xf numFmtId="193" fontId="46" fillId="10" borderId="0" applyNumberFormat="0" applyBorder="0" applyAlignment="0" applyProtection="0">
      <alignment vertical="center"/>
    </xf>
    <xf numFmtId="193" fontId="46" fillId="18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6" fillId="12" borderId="0" applyNumberFormat="0" applyBorder="0" applyAlignment="0" applyProtection="0">
      <alignment vertical="center"/>
    </xf>
    <xf numFmtId="193" fontId="48" fillId="18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49" fillId="13" borderId="0" applyNumberFormat="0" applyBorder="0" applyAlignment="0" applyProtection="0">
      <alignment vertical="center"/>
    </xf>
    <xf numFmtId="193" fontId="49" fillId="13" borderId="0" applyNumberFormat="0" applyBorder="0" applyAlignment="0" applyProtection="0">
      <alignment vertical="center"/>
    </xf>
    <xf numFmtId="193" fontId="50" fillId="13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49" fillId="18" borderId="0" applyNumberFormat="0" applyBorder="0" applyAlignment="0" applyProtection="0">
      <alignment vertical="center"/>
    </xf>
    <xf numFmtId="193" fontId="49" fillId="18" borderId="0" applyNumberFormat="0" applyBorder="0" applyAlignment="0" applyProtection="0">
      <alignment vertical="center"/>
    </xf>
    <xf numFmtId="193" fontId="50" fillId="18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5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2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3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6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7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51" fillId="18" borderId="0" applyNumberFormat="0" applyBorder="0" applyAlignment="0" applyProtection="0">
      <alignment vertical="center"/>
    </xf>
    <xf numFmtId="193" fontId="23" fillId="19" borderId="0" applyNumberFormat="0" applyBorder="0" applyAlignment="0" applyProtection="0"/>
    <xf numFmtId="193" fontId="23" fillId="17" borderId="0" applyNumberFormat="0" applyBorder="0" applyAlignment="0" applyProtection="0"/>
    <xf numFmtId="193" fontId="23" fillId="20" borderId="0" applyNumberFormat="0" applyBorder="0" applyAlignment="0" applyProtection="0"/>
    <xf numFmtId="193" fontId="23" fillId="37" borderId="0" applyNumberFormat="0" applyBorder="0" applyAlignment="0" applyProtection="0"/>
    <xf numFmtId="193" fontId="23" fillId="21" borderId="0" applyNumberFormat="0" applyBorder="0" applyAlignment="0" applyProtection="0"/>
    <xf numFmtId="193" fontId="23" fillId="37" borderId="0" applyNumberFormat="0" applyBorder="0" applyAlignment="0" applyProtection="0"/>
    <xf numFmtId="193" fontId="23" fillId="16" borderId="0" applyNumberFormat="0" applyBorder="0" applyAlignment="0" applyProtection="0"/>
    <xf numFmtId="193" fontId="23" fillId="38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23" fillId="22" borderId="0" applyNumberFormat="0" applyBorder="0" applyAlignment="0" applyProtection="0"/>
    <xf numFmtId="178" fontId="52" fillId="0" borderId="0"/>
    <xf numFmtId="178" fontId="52" fillId="0" borderId="0"/>
    <xf numFmtId="193" fontId="24" fillId="6" borderId="0" applyNumberFormat="0" applyBorder="0" applyAlignment="0" applyProtection="0"/>
    <xf numFmtId="193" fontId="53" fillId="6" borderId="0" applyNumberFormat="0" applyBorder="0" applyAlignment="0" applyProtection="0"/>
    <xf numFmtId="193" fontId="11" fillId="0" borderId="0"/>
    <xf numFmtId="193" fontId="11" fillId="0" borderId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5" fillId="35" borderId="5" applyNumberFormat="0" applyAlignment="0" applyProtection="0"/>
    <xf numFmtId="193" fontId="37" fillId="0" borderId="12" applyNumberFormat="0" applyFill="0" applyAlignment="0" applyProtection="0"/>
    <xf numFmtId="193" fontId="33" fillId="0" borderId="10" applyNumberFormat="0" applyFill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93" fontId="24" fillId="6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5" fontId="1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5" fontId="1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4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40" fillId="0" borderId="0" applyFont="0" applyFill="0" applyBorder="0" applyAlignment="0" applyProtection="0"/>
    <xf numFmtId="179" fontId="9" fillId="0" borderId="0" applyFont="0" applyFill="0" applyBorder="0" applyAlignment="0" applyProtection="0"/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" fontId="11" fillId="0" borderId="17" applyNumberFormat="0" applyFont="0" applyFill="0" applyBorder="0" applyAlignment="0">
      <alignment horizontal="center"/>
      <protection locked="0"/>
    </xf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7" borderId="0" applyNumberFormat="0" applyBorder="0" applyAlignment="0" applyProtection="0"/>
    <xf numFmtId="193" fontId="28" fillId="7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56" fillId="0" borderId="18" applyNumberFormat="0" applyFill="0" applyAlignment="0" applyProtection="0"/>
    <xf numFmtId="193" fontId="30" fillId="0" borderId="8" applyNumberFormat="0" applyFill="0" applyAlignment="0" applyProtection="0"/>
    <xf numFmtId="193" fontId="57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58" fillId="0" borderId="1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26" fillId="24" borderId="6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11" fillId="0" borderId="0"/>
    <xf numFmtId="193" fontId="41" fillId="0" borderId="0"/>
    <xf numFmtId="193" fontId="11" fillId="0" borderId="0"/>
    <xf numFmtId="193" fontId="11" fillId="0" borderId="0"/>
    <xf numFmtId="193" fontId="43" fillId="0" borderId="0"/>
    <xf numFmtId="193" fontId="11" fillId="0" borderId="0"/>
    <xf numFmtId="193" fontId="11" fillId="0" borderId="0"/>
    <xf numFmtId="193" fontId="41" fillId="0" borderId="0">
      <alignment vertical="center"/>
    </xf>
    <xf numFmtId="193" fontId="11" fillId="0" borderId="0"/>
    <xf numFmtId="193" fontId="60" fillId="0" borderId="0">
      <alignment vertical="center"/>
    </xf>
    <xf numFmtId="193" fontId="9" fillId="0" borderId="0"/>
    <xf numFmtId="193" fontId="55" fillId="0" borderId="0"/>
    <xf numFmtId="193" fontId="9" fillId="0" borderId="0"/>
    <xf numFmtId="193" fontId="11" fillId="0" borderId="0"/>
    <xf numFmtId="193" fontId="61" fillId="0" borderId="0"/>
    <xf numFmtId="193" fontId="9" fillId="0" borderId="0"/>
    <xf numFmtId="193" fontId="11" fillId="0" borderId="0"/>
    <xf numFmtId="193" fontId="9" fillId="0" borderId="0"/>
    <xf numFmtId="193" fontId="9" fillId="0" borderId="0"/>
    <xf numFmtId="193" fontId="41" fillId="0" borderId="0"/>
    <xf numFmtId="193" fontId="4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41" fillId="0" borderId="0"/>
    <xf numFmtId="193" fontId="11" fillId="0" borderId="0"/>
    <xf numFmtId="193" fontId="11" fillId="0" borderId="0"/>
    <xf numFmtId="193" fontId="4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62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62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11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41" fillId="0" borderId="0"/>
    <xf numFmtId="193" fontId="63" fillId="0" borderId="0"/>
    <xf numFmtId="193" fontId="41" fillId="0" borderId="0"/>
    <xf numFmtId="193" fontId="9" fillId="0" borderId="0"/>
    <xf numFmtId="193" fontId="11" fillId="0" borderId="0"/>
    <xf numFmtId="193" fontId="11" fillId="0" borderId="0"/>
    <xf numFmtId="193" fontId="13" fillId="0" borderId="0"/>
    <xf numFmtId="193" fontId="11" fillId="0" borderId="0"/>
    <xf numFmtId="193" fontId="1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11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93" fontId="41" fillId="0" borderId="0"/>
    <xf numFmtId="193" fontId="63" fillId="0" borderId="0"/>
    <xf numFmtId="193" fontId="9" fillId="0" borderId="0"/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" fontId="11" fillId="2" borderId="16" applyBorder="0">
      <alignment horizontal="center"/>
    </xf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3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5" fillId="35" borderId="1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3" fontId="13" fillId="3" borderId="2" applyNumberFormat="0" applyFont="0" applyAlignment="0" applyProtection="0"/>
    <xf numFmtId="193" fontId="33" fillId="0" borderId="10" applyNumberFormat="0" applyFill="0" applyAlignment="0" applyProtection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64" fillId="0" borderId="0"/>
    <xf numFmtId="193" fontId="28" fillId="7" borderId="0" applyNumberFormat="0" applyBorder="0" applyAlignment="0" applyProtection="0"/>
    <xf numFmtId="193" fontId="61" fillId="0" borderId="0"/>
    <xf numFmtId="193" fontId="65" fillId="0" borderId="0"/>
    <xf numFmtId="193" fontId="9" fillId="0" borderId="0"/>
    <xf numFmtId="193" fontId="11" fillId="0" borderId="0"/>
    <xf numFmtId="193" fontId="66" fillId="0" borderId="0"/>
    <xf numFmtId="193" fontId="11" fillId="0" borderId="0"/>
    <xf numFmtId="193" fontId="11" fillId="0" borderId="0"/>
    <xf numFmtId="193" fontId="38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67" fillId="0" borderId="0" applyNumberFormat="0" applyFill="0" applyBorder="0" applyAlignment="0" applyProtection="0"/>
    <xf numFmtId="193" fontId="59" fillId="0" borderId="0" applyNumberFormat="0" applyFill="0" applyBorder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7" fillId="0" borderId="20" applyNumberFormat="0" applyFill="0" applyAlignment="0" applyProtection="0"/>
    <xf numFmtId="193" fontId="37" fillId="0" borderId="12" applyNumberFormat="0" applyFill="0" applyAlignment="0" applyProtection="0"/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" fontId="11" fillId="39" borderId="3">
      <alignment horizontal="center"/>
      <protection locked="0"/>
    </xf>
    <xf numFmtId="193" fontId="24" fillId="6" borderId="0" applyNumberFormat="0" applyBorder="0" applyAlignment="0" applyProtection="0"/>
    <xf numFmtId="193" fontId="28" fillId="7" borderId="0" applyNumberFormat="0" applyBorder="0" applyAlignment="0" applyProtection="0"/>
    <xf numFmtId="193" fontId="32" fillId="10" borderId="5" applyNumberFormat="0" applyAlignment="0" applyProtection="0"/>
    <xf numFmtId="193" fontId="25" fillId="23" borderId="5" applyNumberFormat="0" applyAlignment="0" applyProtection="0"/>
    <xf numFmtId="193" fontId="35" fillId="23" borderId="11" applyNumberFormat="0" applyAlignment="0" applyProtection="0"/>
    <xf numFmtId="193" fontId="27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46" fillId="40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9" borderId="0" applyNumberFormat="0" applyBorder="0" applyAlignment="0" applyProtection="0">
      <alignment vertical="center"/>
    </xf>
    <xf numFmtId="193" fontId="46" fillId="40" borderId="0" applyNumberFormat="0" applyBorder="0" applyAlignment="0" applyProtection="0">
      <alignment vertical="center"/>
    </xf>
    <xf numFmtId="193" fontId="46" fillId="40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7" fillId="30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7" fillId="40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6" fillId="14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46" fillId="38" borderId="0" applyNumberFormat="0" applyBorder="0" applyAlignment="0" applyProtection="0">
      <alignment vertical="center"/>
    </xf>
    <xf numFmtId="193" fontId="47" fillId="22" borderId="0" applyNumberFormat="0" applyBorder="0" applyAlignment="0" applyProtection="0">
      <alignment vertical="center"/>
    </xf>
    <xf numFmtId="193" fontId="46" fillId="38" borderId="0" applyNumberFormat="0" applyBorder="0" applyAlignment="0" applyProtection="0">
      <alignment vertical="center"/>
    </xf>
    <xf numFmtId="193" fontId="46" fillId="38" borderId="0" applyNumberFormat="0" applyBorder="0" applyAlignment="0" applyProtection="0">
      <alignment vertical="center"/>
    </xf>
    <xf numFmtId="193" fontId="46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7" fillId="36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6" fillId="20" borderId="0" applyNumberFormat="0" applyBorder="0" applyAlignment="0" applyProtection="0">
      <alignment vertical="center"/>
    </xf>
    <xf numFmtId="193" fontId="48" fillId="22" borderId="0" applyNumberFormat="0" applyBorder="0" applyAlignment="0" applyProtection="0">
      <alignment vertical="center"/>
    </xf>
    <xf numFmtId="193" fontId="11" fillId="0" borderId="0"/>
    <xf numFmtId="193" fontId="68" fillId="0" borderId="0"/>
    <xf numFmtId="193" fontId="69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0" borderId="0" applyNumberFormat="0" applyFill="0" applyBorder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4" fillId="41" borderId="21" applyNumberFormat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3" fillId="24" borderId="6" applyNumberFormat="0" applyAlignment="0" applyProtection="0">
      <alignment vertical="center"/>
    </xf>
    <xf numFmtId="193" fontId="75" fillId="24" borderId="6" applyNumberFormat="0" applyAlignment="0" applyProtection="0">
      <alignment vertical="center"/>
    </xf>
    <xf numFmtId="193" fontId="76" fillId="25" borderId="0" applyNumberFormat="0" applyBorder="0" applyAlignment="0" applyProtection="0">
      <alignment vertical="center"/>
    </xf>
    <xf numFmtId="193" fontId="77" fillId="28" borderId="0" applyNumberFormat="0" applyBorder="0" applyAlignment="0" applyProtection="0">
      <alignment vertical="center"/>
    </xf>
    <xf numFmtId="193" fontId="78" fillId="25" borderId="0" applyNumberFormat="0" applyBorder="0" applyAlignment="0" applyProtection="0">
      <alignment vertical="center"/>
    </xf>
    <xf numFmtId="193" fontId="78" fillId="25" borderId="0" applyNumberFormat="0" applyBorder="0" applyAlignment="0" applyProtection="0">
      <alignment vertical="center"/>
    </xf>
    <xf numFmtId="193" fontId="78" fillId="25" borderId="0" applyNumberFormat="0" applyBorder="0" applyAlignment="0" applyProtection="0">
      <alignment vertical="center"/>
    </xf>
    <xf numFmtId="193" fontId="76" fillId="25" borderId="0" applyNumberFormat="0" applyBorder="0" applyAlignment="0" applyProtection="0">
      <alignment vertical="center"/>
    </xf>
    <xf numFmtId="193" fontId="76" fillId="25" borderId="0" applyNumberFormat="0" applyBorder="0" applyAlignment="0" applyProtection="0">
      <alignment vertical="center"/>
    </xf>
    <xf numFmtId="193" fontId="79" fillId="25" borderId="0" applyNumberFormat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/>
    <xf numFmtId="193" fontId="11" fillId="3" borderId="2" applyNumberFormat="0" applyFont="0" applyAlignment="0" applyProtection="0">
      <alignment vertical="center"/>
    </xf>
    <xf numFmtId="193" fontId="40" fillId="29" borderId="15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40" fillId="3" borderId="2" applyNumberFormat="0" applyFont="0" applyAlignment="0" applyProtection="0">
      <alignment vertical="center"/>
    </xf>
    <xf numFmtId="193" fontId="11" fillId="3" borderId="2" applyNumberFormat="0" applyFont="0" applyAlignment="0" applyProtection="0">
      <alignment vertical="center"/>
    </xf>
    <xf numFmtId="193" fontId="54" fillId="3" borderId="2" applyNumberFormat="0" applyFont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2" fillId="0" borderId="23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1" fillId="0" borderId="22" applyNumberFormat="0" applyFill="0" applyAlignment="0" applyProtection="0">
      <alignment vertical="center"/>
    </xf>
    <xf numFmtId="193" fontId="84" fillId="0" borderId="10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85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86" fontId="86" fillId="0" borderId="3">
      <alignment horizontal="right"/>
    </xf>
    <xf numFmtId="186" fontId="86" fillId="0" borderId="3">
      <alignment horizontal="right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7" fillId="25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7" fillId="10" borderId="5" applyNumberFormat="0" applyAlignment="0" applyProtection="0">
      <alignment vertical="center"/>
    </xf>
    <xf numFmtId="193" fontId="87" fillId="25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8" fillId="35" borderId="11" applyNumberFormat="0" applyAlignment="0" applyProtection="0">
      <alignment vertical="center"/>
    </xf>
    <xf numFmtId="193" fontId="89" fillId="35" borderId="24" applyNumberFormat="0" applyAlignment="0" applyProtection="0">
      <alignment vertical="center"/>
    </xf>
    <xf numFmtId="193" fontId="88" fillId="35" borderId="11" applyNumberFormat="0" applyAlignment="0" applyProtection="0">
      <alignment vertical="center"/>
    </xf>
    <xf numFmtId="193" fontId="88" fillId="35" borderId="11" applyNumberFormat="0" applyAlignment="0" applyProtection="0">
      <alignment vertical="center"/>
    </xf>
    <xf numFmtId="193" fontId="88" fillId="23" borderId="11" applyNumberFormat="0" applyAlignment="0" applyProtection="0">
      <alignment vertical="center"/>
    </xf>
    <xf numFmtId="193" fontId="90" fillId="23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91" fillId="0" borderId="12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3" fillId="7" borderId="0" applyNumberFormat="0" applyBorder="0" applyAlignment="0" applyProtection="0">
      <alignment vertical="center"/>
    </xf>
    <xf numFmtId="193" fontId="93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2" fillId="7" borderId="0" applyNumberFormat="0" applyBorder="0" applyAlignment="0" applyProtection="0">
      <alignment vertical="center"/>
    </xf>
    <xf numFmtId="193" fontId="94" fillId="7" borderId="0" applyNumberFormat="0" applyBorder="0" applyAlignment="0" applyProtection="0">
      <alignment vertical="center"/>
    </xf>
    <xf numFmtId="193" fontId="95" fillId="6" borderId="0" applyNumberFormat="0" applyBorder="0" applyAlignment="0" applyProtection="0">
      <alignment vertical="center"/>
    </xf>
    <xf numFmtId="193" fontId="95" fillId="6" borderId="0" applyNumberFormat="0" applyBorder="0" applyAlignment="0" applyProtection="0">
      <alignment vertical="center"/>
    </xf>
    <xf numFmtId="193" fontId="96" fillId="6" borderId="0" applyNumberFormat="0" applyBorder="0" applyAlignment="0" applyProtection="0">
      <alignment vertical="center"/>
    </xf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1" fillId="0" borderId="0">
      <alignment vertical="center"/>
    </xf>
    <xf numFmtId="193" fontId="41" fillId="0" borderId="0">
      <alignment vertical="center"/>
    </xf>
    <xf numFmtId="193" fontId="50" fillId="19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0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1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16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17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50" fillId="22" borderId="0" applyNumberFormat="0" applyBorder="0" applyAlignment="0" applyProtection="0">
      <alignment vertical="center"/>
    </xf>
    <xf numFmtId="193" fontId="97" fillId="8" borderId="0" applyNumberFormat="0" applyBorder="0" applyAlignment="0" applyProtection="0">
      <alignment vertical="center"/>
    </xf>
    <xf numFmtId="193" fontId="98" fillId="27" borderId="0" applyNumberFormat="0" applyBorder="0" applyAlignment="0" applyProtection="0">
      <alignment vertical="center"/>
    </xf>
    <xf numFmtId="193" fontId="99" fillId="6" borderId="0" applyNumberFormat="0" applyBorder="0" applyAlignment="0" applyProtection="0">
      <alignment vertical="center"/>
    </xf>
    <xf numFmtId="193" fontId="99" fillId="6" borderId="0" applyNumberFormat="0" applyBorder="0" applyAlignment="0" applyProtection="0">
      <alignment vertical="center"/>
    </xf>
    <xf numFmtId="193" fontId="97" fillId="6" borderId="0" applyNumberFormat="0" applyBorder="0" applyAlignment="0" applyProtection="0">
      <alignment vertical="center"/>
    </xf>
    <xf numFmtId="193" fontId="97" fillId="8" borderId="0" applyNumberFormat="0" applyBorder="0" applyAlignment="0" applyProtection="0">
      <alignment vertical="center"/>
    </xf>
    <xf numFmtId="193" fontId="97" fillId="8" borderId="0" applyNumberFormat="0" applyBorder="0" applyAlignment="0" applyProtection="0">
      <alignment vertical="center"/>
    </xf>
    <xf numFmtId="193" fontId="100" fillId="6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1" fillId="0" borderId="7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2" fillId="0" borderId="8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3" fillId="0" borderId="9" applyNumberFormat="0" applyFill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193" fontId="41" fillId="0" borderId="0">
      <alignment vertical="center"/>
    </xf>
    <xf numFmtId="193" fontId="104" fillId="0" borderId="0" applyNumberFormat="0" applyFill="0" applyBorder="0" applyAlignment="0" applyProtection="0">
      <alignment vertical="center"/>
    </xf>
    <xf numFmtId="38" fontId="55" fillId="0" borderId="0" applyFont="0" applyFill="0" applyBorder="0" applyAlignment="0" applyProtection="0"/>
    <xf numFmtId="41" fontId="105" fillId="0" borderId="0" applyFont="0" applyFill="0" applyBorder="0" applyAlignment="0" applyProtection="0">
      <alignment vertical="top"/>
    </xf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38" fontId="106" fillId="0" borderId="0" applyFont="0" applyFill="0" applyBorder="0" applyAlignment="0" applyProtection="0">
      <alignment vertical="center"/>
    </xf>
    <xf numFmtId="178" fontId="11" fillId="0" borderId="0" applyFont="0" applyFill="0" applyBorder="0" applyAlignment="0" applyProtection="0"/>
    <xf numFmtId="41" fontId="105" fillId="0" borderId="0" applyFont="0" applyFill="0" applyBorder="0" applyAlignment="0" applyProtection="0">
      <alignment vertical="top"/>
    </xf>
    <xf numFmtId="38" fontId="11" fillId="0" borderId="0" applyFont="0" applyFill="0" applyBorder="0" applyAlignment="0" applyProtection="0">
      <alignment vertical="center"/>
    </xf>
    <xf numFmtId="38" fontId="106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0" fillId="0" borderId="0" applyFont="0" applyFill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7" fillId="24" borderId="6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" fillId="0" borderId="0"/>
    <xf numFmtId="193" fontId="9" fillId="0" borderId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8" fillId="0" borderId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09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4" fillId="3" borderId="2" applyNumberFormat="0" applyFont="0" applyAlignment="0" applyProtection="0">
      <alignment vertical="center"/>
    </xf>
    <xf numFmtId="193" fontId="110" fillId="9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0" fillId="7" borderId="0" applyNumberFormat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11" fillId="0" borderId="25" applyNumberFormat="0" applyFill="0" applyAlignment="0" applyProtection="0">
      <alignment vertical="center"/>
    </xf>
    <xf numFmtId="193" fontId="112" fillId="0" borderId="26" applyNumberFormat="0" applyFill="0" applyAlignment="0" applyProtection="0">
      <alignment vertical="center"/>
    </xf>
    <xf numFmtId="193" fontId="111" fillId="0" borderId="18" applyNumberFormat="0" applyFill="0" applyAlignment="0" applyProtection="0">
      <alignment vertical="center"/>
    </xf>
    <xf numFmtId="193" fontId="111" fillId="0" borderId="18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1" fillId="0" borderId="25" applyNumberFormat="0" applyFill="0" applyAlignment="0" applyProtection="0">
      <alignment vertical="center"/>
    </xf>
    <xf numFmtId="193" fontId="111" fillId="0" borderId="25" applyNumberFormat="0" applyFill="0" applyAlignment="0" applyProtection="0">
      <alignment vertical="center"/>
    </xf>
    <xf numFmtId="193" fontId="114" fillId="0" borderId="7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6" fillId="0" borderId="13" applyNumberFormat="0" applyFill="0" applyAlignment="0" applyProtection="0">
      <alignment vertical="center"/>
    </xf>
    <xf numFmtId="193" fontId="115" fillId="0" borderId="8" applyNumberFormat="0" applyFill="0" applyAlignment="0" applyProtection="0">
      <alignment vertical="center"/>
    </xf>
    <xf numFmtId="193" fontId="115" fillId="0" borderId="8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5" fillId="0" borderId="27" applyNumberFormat="0" applyFill="0" applyAlignment="0" applyProtection="0">
      <alignment vertical="center"/>
    </xf>
    <xf numFmtId="193" fontId="118" fillId="0" borderId="8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119" fillId="0" borderId="29" applyNumberFormat="0" applyFill="0" applyAlignment="0" applyProtection="0">
      <alignment vertical="center"/>
    </xf>
    <xf numFmtId="193" fontId="89" fillId="0" borderId="19" applyNumberFormat="0" applyFill="0" applyAlignment="0" applyProtection="0">
      <alignment vertical="center"/>
    </xf>
    <xf numFmtId="193" fontId="89" fillId="0" borderId="19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89" fillId="0" borderId="28" applyNumberFormat="0" applyFill="0" applyAlignment="0" applyProtection="0">
      <alignment vertical="center"/>
    </xf>
    <xf numFmtId="193" fontId="121" fillId="0" borderId="9" applyNumberFormat="0" applyFill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8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0" borderId="0" applyNumberFormat="0" applyFill="0" applyBorder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5" fillId="35" borderId="14" applyNumberFormat="0" applyAlignment="0" applyProtection="0">
      <alignment vertical="center"/>
    </xf>
    <xf numFmtId="193" fontId="126" fillId="35" borderId="5" applyNumberFormat="0" applyAlignment="0" applyProtection="0">
      <alignment vertical="center"/>
    </xf>
    <xf numFmtId="193" fontId="126" fillId="35" borderId="5" applyNumberFormat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6" fillId="23" borderId="5" applyNumberFormat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4" fillId="35" borderId="5" applyNumberFormat="0" applyAlignment="0" applyProtection="0">
      <alignment vertical="center"/>
    </xf>
    <xf numFmtId="193" fontId="127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128" fillId="23" borderId="5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29" fillId="0" borderId="0" applyNumberFormat="0" applyFill="0" applyBorder="0" applyAlignment="0" applyProtection="0">
      <alignment vertical="center"/>
    </xf>
    <xf numFmtId="193" fontId="13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8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135" fillId="0" borderId="0" applyNumberFormat="0" applyFill="0" applyBorder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6" fillId="23" borderId="5" applyNumberFormat="0" applyAlignment="0" applyProtection="0">
      <alignment vertical="center"/>
    </xf>
    <xf numFmtId="177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7" fillId="10" borderId="5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8" fillId="23" borderId="11" applyNumberFormat="0" applyAlignment="0" applyProtection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39" fillId="2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79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76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11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8" fontId="40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8" fontId="40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41" fillId="0" borderId="0">
      <alignment vertical="center"/>
    </xf>
    <xf numFmtId="193" fontId="140" fillId="0" borderId="1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2" fillId="0" borderId="31" applyNumberFormat="0" applyFill="0" applyAlignment="0" applyProtection="0">
      <alignment vertical="center"/>
    </xf>
    <xf numFmtId="193" fontId="141" fillId="0" borderId="20" applyNumberFormat="0" applyFill="0" applyAlignment="0" applyProtection="0">
      <alignment vertical="center"/>
    </xf>
    <xf numFmtId="193" fontId="141" fillId="0" borderId="2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1" fillId="0" borderId="12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1" fillId="0" borderId="30" applyNumberFormat="0" applyFill="0" applyAlignment="0" applyProtection="0">
      <alignment vertical="center"/>
    </xf>
    <xf numFmtId="193" fontId="143" fillId="0" borderId="12" applyNumberFormat="0" applyFill="0" applyAlignment="0" applyProtection="0">
      <alignment vertical="center"/>
    </xf>
    <xf numFmtId="193" fontId="11" fillId="0" borderId="0"/>
    <xf numFmtId="193" fontId="11" fillId="0" borderId="0"/>
    <xf numFmtId="179" fontId="11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3" fillId="0" borderId="0" applyFont="0" applyFill="0" applyBorder="0" applyAlignment="0" applyProtection="0"/>
    <xf numFmtId="193" fontId="14" fillId="0" borderId="0"/>
    <xf numFmtId="193" fontId="14" fillId="0" borderId="0"/>
    <xf numFmtId="193" fontId="14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9" fontId="13" fillId="0" borderId="0" applyFont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6" fillId="0" borderId="0"/>
    <xf numFmtId="193" fontId="14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9" fillId="0" borderId="0"/>
    <xf numFmtId="179" fontId="9" fillId="0" borderId="0" applyFont="0" applyFill="0" applyBorder="0" applyAlignment="0" applyProtection="0"/>
    <xf numFmtId="193" fontId="13" fillId="5" borderId="0" applyNumberFormat="0" applyBorder="0" applyAlignment="0" applyProtection="0"/>
    <xf numFmtId="193" fontId="13" fillId="5" borderId="0" applyNumberFormat="0" applyBorder="0" applyAlignment="0" applyProtection="0"/>
    <xf numFmtId="193" fontId="13" fillId="6" borderId="0" applyNumberFormat="0" applyBorder="0" applyAlignment="0" applyProtection="0"/>
    <xf numFmtId="193" fontId="13" fillId="6" borderId="0" applyNumberFormat="0" applyBorder="0" applyAlignment="0" applyProtection="0"/>
    <xf numFmtId="193" fontId="13" fillId="7" borderId="0" applyNumberFormat="0" applyBorder="0" applyAlignment="0" applyProtection="0"/>
    <xf numFmtId="193" fontId="13" fillId="7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9" borderId="0" applyNumberFormat="0" applyBorder="0" applyAlignment="0" applyProtection="0"/>
    <xf numFmtId="193" fontId="13" fillId="9" borderId="0" applyNumberFormat="0" applyBorder="0" applyAlignment="0" applyProtection="0"/>
    <xf numFmtId="193" fontId="13" fillId="10" borderId="0" applyNumberFormat="0" applyBorder="0" applyAlignment="0" applyProtection="0"/>
    <xf numFmtId="193" fontId="13" fillId="10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2" borderId="0" applyNumberFormat="0" applyBorder="0" applyAlignment="0" applyProtection="0"/>
    <xf numFmtId="193" fontId="13" fillId="12" borderId="0" applyNumberFormat="0" applyBorder="0" applyAlignment="0" applyProtection="0"/>
    <xf numFmtId="193" fontId="13" fillId="13" borderId="0" applyNumberFormat="0" applyBorder="0" applyAlignment="0" applyProtection="0"/>
    <xf numFmtId="193" fontId="13" fillId="13" borderId="0" applyNumberFormat="0" applyBorder="0" applyAlignment="0" applyProtection="0"/>
    <xf numFmtId="193" fontId="13" fillId="8" borderId="0" applyNumberFormat="0" applyBorder="0" applyAlignment="0" applyProtection="0"/>
    <xf numFmtId="193" fontId="13" fillId="8" borderId="0" applyNumberFormat="0" applyBorder="0" applyAlignment="0" applyProtection="0"/>
    <xf numFmtId="193" fontId="13" fillId="11" borderId="0" applyNumberFormat="0" applyBorder="0" applyAlignment="0" applyProtection="0"/>
    <xf numFmtId="193" fontId="13" fillId="11" borderId="0" applyNumberFormat="0" applyBorder="0" applyAlignment="0" applyProtection="0"/>
    <xf numFmtId="193" fontId="13" fillId="14" borderId="0" applyNumberFormat="0" applyBorder="0" applyAlignment="0" applyProtection="0"/>
    <xf numFmtId="193" fontId="13" fillId="14" borderId="0" applyNumberFormat="0" applyBorder="0" applyAlignment="0" applyProtection="0"/>
    <xf numFmtId="193" fontId="23" fillId="15" borderId="0" applyNumberFormat="0" applyBorder="0" applyAlignment="0" applyProtection="0"/>
    <xf numFmtId="193" fontId="23" fillId="15" borderId="0" applyNumberFormat="0" applyBorder="0" applyAlignment="0" applyProtection="0"/>
    <xf numFmtId="193" fontId="23" fillId="12" borderId="0" applyNumberFormat="0" applyBorder="0" applyAlignment="0" applyProtection="0"/>
    <xf numFmtId="193" fontId="23" fillId="12" borderId="0" applyNumberFormat="0" applyBorder="0" applyAlignment="0" applyProtection="0"/>
    <xf numFmtId="193" fontId="23" fillId="13" borderId="0" applyNumberFormat="0" applyBorder="0" applyAlignment="0" applyProtection="0"/>
    <xf numFmtId="193" fontId="23" fillId="13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18" borderId="0" applyNumberFormat="0" applyBorder="0" applyAlignment="0" applyProtection="0"/>
    <xf numFmtId="193" fontId="23" fillId="18" borderId="0" applyNumberFormat="0" applyBorder="0" applyAlignment="0" applyProtection="0"/>
    <xf numFmtId="193" fontId="23" fillId="19" borderId="0" applyNumberFormat="0" applyBorder="0" applyAlignment="0" applyProtection="0"/>
    <xf numFmtId="193" fontId="23" fillId="19" borderId="0" applyNumberFormat="0" applyBorder="0" applyAlignment="0" applyProtection="0"/>
    <xf numFmtId="193" fontId="23" fillId="20" borderId="0" applyNumberFormat="0" applyBorder="0" applyAlignment="0" applyProtection="0"/>
    <xf numFmtId="193" fontId="23" fillId="20" borderId="0" applyNumberFormat="0" applyBorder="0" applyAlignment="0" applyProtection="0"/>
    <xf numFmtId="193" fontId="23" fillId="21" borderId="0" applyNumberFormat="0" applyBorder="0" applyAlignment="0" applyProtection="0"/>
    <xf numFmtId="193" fontId="23" fillId="21" borderId="0" applyNumberFormat="0" applyBorder="0" applyAlignment="0" applyProtection="0"/>
    <xf numFmtId="193" fontId="23" fillId="16" borderId="0" applyNumberFormat="0" applyBorder="0" applyAlignment="0" applyProtection="0"/>
    <xf numFmtId="193" fontId="23" fillId="16" borderId="0" applyNumberFormat="0" applyBorder="0" applyAlignment="0" applyProtection="0"/>
    <xf numFmtId="193" fontId="23" fillId="17" borderId="0" applyNumberFormat="0" applyBorder="0" applyAlignment="0" applyProtection="0"/>
    <xf numFmtId="193" fontId="23" fillId="17" borderId="0" applyNumberFormat="0" applyBorder="0" applyAlignment="0" applyProtection="0"/>
    <xf numFmtId="193" fontId="23" fillId="22" borderId="0" applyNumberFormat="0" applyBorder="0" applyAlignment="0" applyProtection="0"/>
    <xf numFmtId="193" fontId="23" fillId="22" borderId="0" applyNumberFormat="0" applyBorder="0" applyAlignment="0" applyProtection="0"/>
    <xf numFmtId="193" fontId="24" fillId="6" borderId="0" applyNumberFormat="0" applyBorder="0" applyAlignment="0" applyProtection="0"/>
    <xf numFmtId="193" fontId="24" fillId="6" borderId="0" applyNumberFormat="0" applyBorder="0" applyAlignment="0" applyProtection="0"/>
    <xf numFmtId="193" fontId="25" fillId="23" borderId="5" applyNumberFormat="0" applyAlignment="0" applyProtection="0"/>
    <xf numFmtId="193" fontId="25" fillId="23" borderId="5" applyNumberFormat="0" applyAlignment="0" applyProtection="0"/>
    <xf numFmtId="193" fontId="26" fillId="24" borderId="6" applyNumberFormat="0" applyAlignment="0" applyProtection="0"/>
    <xf numFmtId="193" fontId="26" fillId="24" borderId="6" applyNumberFormat="0" applyAlignment="0" applyProtection="0"/>
    <xf numFmtId="193" fontId="27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193" fontId="28" fillId="7" borderId="0" applyNumberFormat="0" applyBorder="0" applyAlignment="0" applyProtection="0"/>
    <xf numFmtId="193" fontId="28" fillId="7" borderId="0" applyNumberFormat="0" applyBorder="0" applyAlignment="0" applyProtection="0"/>
    <xf numFmtId="193" fontId="29" fillId="0" borderId="7" applyNumberFormat="0" applyFill="0" applyAlignment="0" applyProtection="0"/>
    <xf numFmtId="193" fontId="29" fillId="0" borderId="7" applyNumberFormat="0" applyFill="0" applyAlignment="0" applyProtection="0"/>
    <xf numFmtId="193" fontId="30" fillId="0" borderId="8" applyNumberFormat="0" applyFill="0" applyAlignment="0" applyProtection="0"/>
    <xf numFmtId="193" fontId="30" fillId="0" borderId="8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9" applyNumberFormat="0" applyFill="0" applyAlignment="0" applyProtection="0"/>
    <xf numFmtId="193" fontId="31" fillId="0" borderId="0" applyNumberFormat="0" applyFill="0" applyBorder="0" applyAlignment="0" applyProtection="0"/>
    <xf numFmtId="193" fontId="31" fillId="0" borderId="0" applyNumberFormat="0" applyFill="0" applyBorder="0" applyAlignment="0" applyProtection="0"/>
    <xf numFmtId="193" fontId="32" fillId="10" borderId="5" applyNumberFormat="0" applyAlignment="0" applyProtection="0"/>
    <xf numFmtId="193" fontId="32" fillId="10" borderId="5" applyNumberFormat="0" applyAlignment="0" applyProtection="0"/>
    <xf numFmtId="193" fontId="33" fillId="0" borderId="10" applyNumberFormat="0" applyFill="0" applyAlignment="0" applyProtection="0"/>
    <xf numFmtId="193" fontId="33" fillId="0" borderId="10" applyNumberFormat="0" applyFill="0" applyAlignment="0" applyProtection="0"/>
    <xf numFmtId="193" fontId="34" fillId="25" borderId="0" applyNumberFormat="0" applyBorder="0" applyAlignment="0" applyProtection="0"/>
    <xf numFmtId="193" fontId="34" fillId="25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9" fillId="0" borderId="0"/>
    <xf numFmtId="193" fontId="35" fillId="23" borderId="11" applyNumberFormat="0" applyAlignment="0" applyProtection="0"/>
    <xf numFmtId="193" fontId="35" fillId="23" borderId="11" applyNumberFormat="0" applyAlignment="0" applyProtection="0"/>
    <xf numFmtId="193" fontId="36" fillId="0" borderId="0" applyNumberFormat="0" applyFill="0" applyBorder="0" applyAlignment="0" applyProtection="0"/>
    <xf numFmtId="193" fontId="36" fillId="0" borderId="0" applyNumberFormat="0" applyFill="0" applyBorder="0" applyAlignment="0" applyProtection="0"/>
    <xf numFmtId="193" fontId="37" fillId="0" borderId="12" applyNumberFormat="0" applyFill="0" applyAlignment="0" applyProtection="0"/>
    <xf numFmtId="193" fontId="37" fillId="0" borderId="12" applyNumberFormat="0" applyFill="0" applyAlignment="0" applyProtection="0"/>
    <xf numFmtId="193" fontId="38" fillId="0" borderId="0" applyNumberFormat="0" applyFill="0" applyBorder="0" applyAlignment="0" applyProtection="0"/>
    <xf numFmtId="193" fontId="38" fillId="0" borderId="0" applyNumberFormat="0" applyFill="0" applyBorder="0" applyAlignment="0" applyProtection="0"/>
    <xf numFmtId="193" fontId="15" fillId="0" borderId="0">
      <alignment vertical="center"/>
    </xf>
    <xf numFmtId="193" fontId="9" fillId="0" borderId="0"/>
    <xf numFmtId="179" fontId="9" fillId="0" borderId="0" applyFont="0" applyFill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1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6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4" fillId="0" borderId="0">
      <alignment vertical="center"/>
    </xf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3" borderId="2" applyNumberFormat="0" applyFont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>
      <alignment vertical="center"/>
    </xf>
    <xf numFmtId="193" fontId="16" fillId="0" borderId="0"/>
    <xf numFmtId="193" fontId="16" fillId="0" borderId="0"/>
    <xf numFmtId="193" fontId="14" fillId="0" borderId="0"/>
    <xf numFmtId="193" fontId="14" fillId="0" borderId="0"/>
    <xf numFmtId="193" fontId="14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4" fillId="0" borderId="0">
      <alignment vertical="center"/>
    </xf>
    <xf numFmtId="193" fontId="17" fillId="0" borderId="0"/>
    <xf numFmtId="193" fontId="8" fillId="0" borderId="0"/>
    <xf numFmtId="193" fontId="14" fillId="0" borderId="0"/>
    <xf numFmtId="193" fontId="14" fillId="0" borderId="0"/>
    <xf numFmtId="193" fontId="14" fillId="0" borderId="0"/>
    <xf numFmtId="193" fontId="16" fillId="0" borderId="0">
      <alignment vertical="center"/>
    </xf>
    <xf numFmtId="193" fontId="16" fillId="0" borderId="0"/>
    <xf numFmtId="193" fontId="16" fillId="0" borderId="0">
      <alignment vertical="center"/>
    </xf>
    <xf numFmtId="193" fontId="14" fillId="0" borderId="0">
      <alignment vertical="center"/>
    </xf>
    <xf numFmtId="193" fontId="16" fillId="0" borderId="0"/>
    <xf numFmtId="193" fontId="14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54" fillId="0" borderId="0">
      <alignment vertical="center"/>
    </xf>
    <xf numFmtId="193" fontId="8" fillId="0" borderId="0"/>
    <xf numFmtId="193" fontId="16" fillId="0" borderId="0">
      <alignment vertical="center"/>
    </xf>
    <xf numFmtId="193" fontId="8" fillId="0" borderId="0"/>
    <xf numFmtId="193" fontId="54" fillId="0" borderId="0">
      <alignment vertical="center"/>
    </xf>
    <xf numFmtId="193" fontId="54" fillId="0" borderId="0"/>
    <xf numFmtId="193" fontId="8" fillId="0" borderId="0">
      <alignment vertical="center"/>
    </xf>
    <xf numFmtId="193" fontId="54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16" fillId="0" borderId="0">
      <alignment vertical="center"/>
    </xf>
    <xf numFmtId="193" fontId="8" fillId="0" borderId="0"/>
    <xf numFmtId="193" fontId="8" fillId="0" borderId="0"/>
    <xf numFmtId="193" fontId="145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146" fillId="0" borderId="0"/>
    <xf numFmtId="187" fontId="146" fillId="0" borderId="0" applyFill="0" applyBorder="0" applyAlignment="0" applyProtection="0"/>
    <xf numFmtId="188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87" fontId="146" fillId="0" borderId="0" applyFill="0" applyBorder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146" fillId="42" borderId="2" applyNumberFormat="0" applyAlignment="0" applyProtection="0"/>
    <xf numFmtId="193" fontId="54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43" fillId="0" borderId="0"/>
    <xf numFmtId="193" fontId="13" fillId="0" borderId="0">
      <alignment vertical="center"/>
    </xf>
    <xf numFmtId="9" fontId="146" fillId="0" borderId="0" applyFill="0" applyBorder="0" applyAlignment="0" applyProtection="0"/>
    <xf numFmtId="9" fontId="146" fillId="0" borderId="0" applyFill="0" applyBorder="0" applyAlignment="0" applyProtection="0"/>
    <xf numFmtId="187" fontId="146" fillId="0" borderId="0" applyFill="0" applyBorder="0" applyAlignment="0" applyProtection="0"/>
    <xf numFmtId="189" fontId="146" fillId="0" borderId="0" applyFill="0" applyBorder="0" applyAlignment="0" applyProtection="0"/>
    <xf numFmtId="187" fontId="146" fillId="0" borderId="0" applyFill="0" applyBorder="0" applyAlignment="0" applyProtection="0"/>
    <xf numFmtId="193" fontId="11" fillId="0" borderId="0"/>
    <xf numFmtId="193" fontId="16" fillId="0" borderId="0"/>
    <xf numFmtId="193" fontId="11" fillId="0" borderId="0"/>
    <xf numFmtId="193" fontId="11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54" fillId="0" borderId="0">
      <alignment vertical="center"/>
    </xf>
    <xf numFmtId="193" fontId="54" fillId="0" borderId="0">
      <alignment vertical="center"/>
    </xf>
    <xf numFmtId="193" fontId="8" fillId="0" borderId="0">
      <alignment vertical="center"/>
    </xf>
    <xf numFmtId="193" fontId="54" fillId="0" borderId="0">
      <alignment vertical="center"/>
    </xf>
    <xf numFmtId="193" fontId="8" fillId="0" borderId="0">
      <alignment vertical="center"/>
    </xf>
    <xf numFmtId="193" fontId="54" fillId="0" borderId="0"/>
    <xf numFmtId="193" fontId="54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54" fillId="0" borderId="0"/>
    <xf numFmtId="193" fontId="54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0" fontId="146" fillId="0" borderId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47" fillId="0" borderId="0">
      <alignment vertical="center"/>
    </xf>
    <xf numFmtId="185" fontId="147" fillId="0" borderId="0" applyFont="0" applyFill="0" applyBorder="0" applyAlignment="0" applyProtection="0">
      <alignment vertical="center"/>
    </xf>
    <xf numFmtId="193" fontId="16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148" fillId="0" borderId="0"/>
    <xf numFmtId="193" fontId="11" fillId="0" borderId="0"/>
    <xf numFmtId="179" fontId="11" fillId="0" borderId="0" applyFont="0" applyFill="0" applyBorder="0" applyAlignment="0" applyProtection="0"/>
    <xf numFmtId="187" fontId="146" fillId="0" borderId="0" applyFill="0" applyBorder="0" applyAlignment="0" applyProtection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>
      <alignment vertical="center"/>
    </xf>
    <xf numFmtId="193" fontId="149" fillId="0" borderId="0">
      <alignment vertical="center"/>
    </xf>
    <xf numFmtId="193" fontId="150" fillId="0" borderId="0">
      <alignment vertical="center"/>
    </xf>
    <xf numFmtId="193" fontId="150" fillId="0" borderId="0">
      <alignment vertical="center"/>
    </xf>
    <xf numFmtId="193" fontId="150" fillId="0" borderId="0">
      <alignment vertical="center"/>
    </xf>
    <xf numFmtId="193" fontId="11" fillId="0" borderId="0"/>
    <xf numFmtId="193" fontId="15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/>
    <xf numFmtId="193" fontId="150" fillId="0" borderId="0"/>
    <xf numFmtId="193" fontId="150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49" fillId="0" borderId="0">
      <alignment vertical="center"/>
    </xf>
    <xf numFmtId="193" fontId="150" fillId="0" borderId="0">
      <alignment vertical="center"/>
    </xf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1" fontId="151" fillId="0" borderId="0" applyFont="0" applyFill="0" applyBorder="0" applyAlignment="0" applyProtection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0" fontId="146" fillId="0" borderId="0" applyFill="0" applyBorder="0" applyAlignment="0" applyProtection="0"/>
    <xf numFmtId="193" fontId="149" fillId="0" borderId="0"/>
    <xf numFmtId="193" fontId="149" fillId="0" borderId="0"/>
    <xf numFmtId="193" fontId="150" fillId="0" borderId="0"/>
    <xf numFmtId="193" fontId="11" fillId="0" borderId="0"/>
    <xf numFmtId="193" fontId="150" fillId="0" borderId="0"/>
    <xf numFmtId="193" fontId="150" fillId="0" borderId="0"/>
    <xf numFmtId="193" fontId="11" fillId="0" borderId="0"/>
    <xf numFmtId="192" fontId="146" fillId="0" borderId="0" applyFill="0" applyBorder="0" applyAlignment="0" applyProtection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49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79" fontId="13" fillId="0" borderId="0" applyFont="0" applyFill="0" applyBorder="0" applyAlignment="0" applyProtection="0"/>
    <xf numFmtId="187" fontId="146" fillId="0" borderId="0" applyFill="0" applyBorder="0" applyAlignment="0" applyProtection="0"/>
    <xf numFmtId="193" fontId="152" fillId="0" borderId="0">
      <alignment vertical="center"/>
    </xf>
    <xf numFmtId="193" fontId="13" fillId="0" borderId="0">
      <alignment vertical="center"/>
    </xf>
    <xf numFmtId="193" fontId="149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52" fillId="0" borderId="0">
      <alignment vertical="center"/>
    </xf>
    <xf numFmtId="193" fontId="151" fillId="0" borderId="0"/>
    <xf numFmtId="193" fontId="153" fillId="0" borderId="0"/>
    <xf numFmtId="193" fontId="13" fillId="0" borderId="0">
      <alignment vertical="center"/>
    </xf>
    <xf numFmtId="193" fontId="152" fillId="0" borderId="0">
      <alignment vertical="center"/>
    </xf>
    <xf numFmtId="193" fontId="13" fillId="0" borderId="0">
      <alignment vertical="center"/>
    </xf>
    <xf numFmtId="9" fontId="11" fillId="0" borderId="0" applyFont="0" applyFill="0" applyBorder="0" applyAlignment="0" applyProtection="0"/>
    <xf numFmtId="9" fontId="146" fillId="0" borderId="0" applyFill="0" applyBorder="0" applyAlignment="0" applyProtection="0"/>
    <xf numFmtId="9" fontId="13" fillId="0" borderId="0" applyFont="0" applyFill="0" applyBorder="0" applyAlignment="0" applyProtection="0"/>
    <xf numFmtId="9" fontId="146" fillId="0" borderId="0" applyFill="0" applyBorder="0" applyAlignment="0" applyProtection="0"/>
    <xf numFmtId="193" fontId="154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52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3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1" fillId="0" borderId="0"/>
    <xf numFmtId="193" fontId="155" fillId="0" borderId="0">
      <alignment vertical="center"/>
    </xf>
    <xf numFmtId="193" fontId="155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17" fillId="5" borderId="0" applyNumberFormat="0" applyBorder="0" applyAlignment="0" applyProtection="0">
      <alignment vertical="center"/>
    </xf>
    <xf numFmtId="193" fontId="17" fillId="5" borderId="0" applyNumberFormat="0" applyBorder="0" applyAlignment="0" applyProtection="0">
      <alignment vertical="center"/>
    </xf>
    <xf numFmtId="193" fontId="17" fillId="5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6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7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9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0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2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13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8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1" borderId="0" applyNumberFormat="0" applyBorder="0" applyAlignment="0" applyProtection="0">
      <alignment vertical="center"/>
    </xf>
    <xf numFmtId="193" fontId="17" fillId="14" borderId="0" applyNumberFormat="0" applyBorder="0" applyAlignment="0" applyProtection="0">
      <alignment vertical="center"/>
    </xf>
    <xf numFmtId="193" fontId="17" fillId="14" borderId="0" applyNumberFormat="0" applyBorder="0" applyAlignment="0" applyProtection="0">
      <alignment vertical="center"/>
    </xf>
    <xf numFmtId="193" fontId="17" fillId="14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9" fillId="13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18" borderId="0" applyNumberFormat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8" fillId="0" borderId="0" applyFont="0" applyFill="0" applyBorder="0" applyAlignment="0" applyProtection="0"/>
    <xf numFmtId="193" fontId="17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8" fillId="0" borderId="0"/>
    <xf numFmtId="193" fontId="16" fillId="3" borderId="2" applyNumberFormat="0" applyFont="0" applyAlignment="0" applyProtection="0">
      <alignment vertical="center"/>
    </xf>
    <xf numFmtId="193" fontId="93" fillId="7" borderId="0" applyNumberFormat="0" applyBorder="0" applyAlignment="0" applyProtection="0">
      <alignment vertical="center"/>
    </xf>
    <xf numFmtId="193" fontId="95" fillId="6" borderId="0" applyNumberFormat="0" applyBorder="0" applyAlignment="0" applyProtection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16" fillId="0" borderId="0"/>
    <xf numFmtId="193" fontId="49" fillId="19" borderId="0" applyNumberFormat="0" applyBorder="0" applyAlignment="0" applyProtection="0">
      <alignment vertical="center"/>
    </xf>
    <xf numFmtId="193" fontId="49" fillId="20" borderId="0" applyNumberFormat="0" applyBorder="0" applyAlignment="0" applyProtection="0">
      <alignment vertical="center"/>
    </xf>
    <xf numFmtId="193" fontId="49" fillId="21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49" fillId="22" borderId="0" applyNumberFormat="0" applyBorder="0" applyAlignment="0" applyProtection="0">
      <alignment vertical="center"/>
    </xf>
    <xf numFmtId="193" fontId="72" fillId="0" borderId="0" applyNumberFormat="0" applyFill="0" applyBorder="0" applyAlignment="0" applyProtection="0">
      <alignment vertical="center"/>
    </xf>
    <xf numFmtId="193" fontId="8" fillId="0" borderId="0"/>
    <xf numFmtId="193" fontId="17" fillId="3" borderId="2" applyNumberFormat="0" applyFont="0" applyAlignment="0" applyProtection="0">
      <alignment vertical="center"/>
    </xf>
    <xf numFmtId="193" fontId="101" fillId="0" borderId="7" applyNumberFormat="0" applyFill="0" applyAlignment="0" applyProtection="0">
      <alignment vertical="center"/>
    </xf>
    <xf numFmtId="193" fontId="102" fillId="0" borderId="8" applyNumberFormat="0" applyFill="0" applyAlignment="0" applyProtection="0">
      <alignment vertical="center"/>
    </xf>
    <xf numFmtId="193" fontId="103" fillId="0" borderId="9" applyNumberFormat="0" applyFill="0" applyAlignment="0" applyProtection="0">
      <alignment vertical="center"/>
    </xf>
    <xf numFmtId="193" fontId="103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79" fontId="8" fillId="0" borderId="0" applyFont="0" applyFill="0" applyBorder="0" applyAlignment="0" applyProtection="0"/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16" fillId="0" borderId="0">
      <alignment vertical="center"/>
    </xf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>
      <alignment vertical="center"/>
    </xf>
    <xf numFmtId="193" fontId="17" fillId="0" borderId="0"/>
    <xf numFmtId="193" fontId="16" fillId="0" borderId="0">
      <alignment vertical="center"/>
    </xf>
    <xf numFmtId="193" fontId="16" fillId="0" borderId="0">
      <alignment vertical="center"/>
    </xf>
    <xf numFmtId="193" fontId="16" fillId="0" borderId="0">
      <alignment vertical="center"/>
    </xf>
    <xf numFmtId="193" fontId="16" fillId="0" borderId="0"/>
    <xf numFmtId="193" fontId="16" fillId="0" borderId="0"/>
    <xf numFmtId="193" fontId="16" fillId="0" borderId="0"/>
    <xf numFmtId="193" fontId="16" fillId="0" borderId="0"/>
    <xf numFmtId="193" fontId="7" fillId="0" borderId="0">
      <alignment vertical="center"/>
    </xf>
    <xf numFmtId="193" fontId="7" fillId="0" borderId="0">
      <alignment vertical="center"/>
    </xf>
    <xf numFmtId="0" fontId="6" fillId="0" borderId="0">
      <alignment vertical="center"/>
    </xf>
    <xf numFmtId="198" fontId="5" fillId="0" borderId="0"/>
    <xf numFmtId="198" fontId="11" fillId="0" borderId="0"/>
    <xf numFmtId="198" fontId="13" fillId="5" borderId="0" applyNumberFormat="0" applyBorder="0" applyAlignment="0" applyProtection="0"/>
    <xf numFmtId="198" fontId="13" fillId="5" borderId="0" applyNumberFormat="0" applyBorder="0" applyAlignment="0" applyProtection="0"/>
    <xf numFmtId="198" fontId="13" fillId="6" borderId="0" applyNumberFormat="0" applyBorder="0" applyAlignment="0" applyProtection="0"/>
    <xf numFmtId="198" fontId="13" fillId="6" borderId="0" applyNumberFormat="0" applyBorder="0" applyAlignment="0" applyProtection="0"/>
    <xf numFmtId="198" fontId="13" fillId="7" borderId="0" applyNumberFormat="0" applyBorder="0" applyAlignment="0" applyProtection="0"/>
    <xf numFmtId="198" fontId="13" fillId="7" borderId="0" applyNumberFormat="0" applyBorder="0" applyAlignment="0" applyProtection="0"/>
    <xf numFmtId="198" fontId="13" fillId="8" borderId="0" applyNumberFormat="0" applyBorder="0" applyAlignment="0" applyProtection="0"/>
    <xf numFmtId="198" fontId="13" fillId="8" borderId="0" applyNumberFormat="0" applyBorder="0" applyAlignment="0" applyProtection="0"/>
    <xf numFmtId="198" fontId="13" fillId="9" borderId="0" applyNumberFormat="0" applyBorder="0" applyAlignment="0" applyProtection="0"/>
    <xf numFmtId="198" fontId="13" fillId="9" borderId="0" applyNumberFormat="0" applyBorder="0" applyAlignment="0" applyProtection="0"/>
    <xf numFmtId="198" fontId="13" fillId="10" borderId="0" applyNumberFormat="0" applyBorder="0" applyAlignment="0" applyProtection="0"/>
    <xf numFmtId="198" fontId="13" fillId="10" borderId="0" applyNumberFormat="0" applyBorder="0" applyAlignment="0" applyProtection="0"/>
    <xf numFmtId="198" fontId="13" fillId="11" borderId="0" applyNumberFormat="0" applyBorder="0" applyAlignment="0" applyProtection="0"/>
    <xf numFmtId="198" fontId="13" fillId="11" borderId="0" applyNumberFormat="0" applyBorder="0" applyAlignment="0" applyProtection="0"/>
    <xf numFmtId="198" fontId="13" fillId="12" borderId="0" applyNumberFormat="0" applyBorder="0" applyAlignment="0" applyProtection="0"/>
    <xf numFmtId="198" fontId="13" fillId="12" borderId="0" applyNumberFormat="0" applyBorder="0" applyAlignment="0" applyProtection="0"/>
    <xf numFmtId="198" fontId="13" fillId="13" borderId="0" applyNumberFormat="0" applyBorder="0" applyAlignment="0" applyProtection="0"/>
    <xf numFmtId="198" fontId="13" fillId="13" borderId="0" applyNumberFormat="0" applyBorder="0" applyAlignment="0" applyProtection="0"/>
    <xf numFmtId="198" fontId="13" fillId="8" borderId="0" applyNumberFormat="0" applyBorder="0" applyAlignment="0" applyProtection="0"/>
    <xf numFmtId="198" fontId="13" fillId="8" borderId="0" applyNumberFormat="0" applyBorder="0" applyAlignment="0" applyProtection="0"/>
    <xf numFmtId="198" fontId="13" fillId="11" borderId="0" applyNumberFormat="0" applyBorder="0" applyAlignment="0" applyProtection="0"/>
    <xf numFmtId="198" fontId="13" fillId="11" borderId="0" applyNumberFormat="0" applyBorder="0" applyAlignment="0" applyProtection="0"/>
    <xf numFmtId="198" fontId="13" fillId="14" borderId="0" applyNumberFormat="0" applyBorder="0" applyAlignment="0" applyProtection="0"/>
    <xf numFmtId="198" fontId="13" fillId="14" borderId="0" applyNumberFormat="0" applyBorder="0" applyAlignment="0" applyProtection="0"/>
    <xf numFmtId="198" fontId="23" fillId="15" borderId="0" applyNumberFormat="0" applyBorder="0" applyAlignment="0" applyProtection="0"/>
    <xf numFmtId="198" fontId="23" fillId="15" borderId="0" applyNumberFormat="0" applyBorder="0" applyAlignment="0" applyProtection="0"/>
    <xf numFmtId="198" fontId="23" fillId="12" borderId="0" applyNumberFormat="0" applyBorder="0" applyAlignment="0" applyProtection="0"/>
    <xf numFmtId="198" fontId="23" fillId="12" borderId="0" applyNumberFormat="0" applyBorder="0" applyAlignment="0" applyProtection="0"/>
    <xf numFmtId="198" fontId="23" fillId="13" borderId="0" applyNumberFormat="0" applyBorder="0" applyAlignment="0" applyProtection="0"/>
    <xf numFmtId="198" fontId="23" fillId="13" borderId="0" applyNumberFormat="0" applyBorder="0" applyAlignment="0" applyProtection="0"/>
    <xf numFmtId="198" fontId="23" fillId="16" borderId="0" applyNumberFormat="0" applyBorder="0" applyAlignment="0" applyProtection="0"/>
    <xf numFmtId="198" fontId="23" fillId="16" borderId="0" applyNumberFormat="0" applyBorder="0" applyAlignment="0" applyProtection="0"/>
    <xf numFmtId="198" fontId="23" fillId="17" borderId="0" applyNumberFormat="0" applyBorder="0" applyAlignment="0" applyProtection="0"/>
    <xf numFmtId="198" fontId="23" fillId="17" borderId="0" applyNumberFormat="0" applyBorder="0" applyAlignment="0" applyProtection="0"/>
    <xf numFmtId="198" fontId="23" fillId="18" borderId="0" applyNumberFormat="0" applyBorder="0" applyAlignment="0" applyProtection="0"/>
    <xf numFmtId="198" fontId="23" fillId="18" borderId="0" applyNumberFormat="0" applyBorder="0" applyAlignment="0" applyProtection="0"/>
    <xf numFmtId="198" fontId="23" fillId="19" borderId="0" applyNumberFormat="0" applyBorder="0" applyAlignment="0" applyProtection="0"/>
    <xf numFmtId="198" fontId="23" fillId="19" borderId="0" applyNumberFormat="0" applyBorder="0" applyAlignment="0" applyProtection="0"/>
    <xf numFmtId="198" fontId="23" fillId="20" borderId="0" applyNumberFormat="0" applyBorder="0" applyAlignment="0" applyProtection="0"/>
    <xf numFmtId="198" fontId="23" fillId="20" borderId="0" applyNumberFormat="0" applyBorder="0" applyAlignment="0" applyProtection="0"/>
    <xf numFmtId="198" fontId="23" fillId="21" borderId="0" applyNumberFormat="0" applyBorder="0" applyAlignment="0" applyProtection="0"/>
    <xf numFmtId="198" fontId="23" fillId="21" borderId="0" applyNumberFormat="0" applyBorder="0" applyAlignment="0" applyProtection="0"/>
    <xf numFmtId="198" fontId="23" fillId="16" borderId="0" applyNumberFormat="0" applyBorder="0" applyAlignment="0" applyProtection="0"/>
    <xf numFmtId="198" fontId="23" fillId="16" borderId="0" applyNumberFormat="0" applyBorder="0" applyAlignment="0" applyProtection="0"/>
    <xf numFmtId="198" fontId="23" fillId="17" borderId="0" applyNumberFormat="0" applyBorder="0" applyAlignment="0" applyProtection="0"/>
    <xf numFmtId="198" fontId="23" fillId="17" borderId="0" applyNumberFormat="0" applyBorder="0" applyAlignment="0" applyProtection="0"/>
    <xf numFmtId="198" fontId="23" fillId="22" borderId="0" applyNumberFormat="0" applyBorder="0" applyAlignment="0" applyProtection="0"/>
    <xf numFmtId="198" fontId="23" fillId="22" borderId="0" applyNumberFormat="0" applyBorder="0" applyAlignment="0" applyProtection="0"/>
    <xf numFmtId="198" fontId="24" fillId="6" borderId="0" applyNumberFormat="0" applyBorder="0" applyAlignment="0" applyProtection="0"/>
    <xf numFmtId="198" fontId="24" fillId="6" borderId="0" applyNumberFormat="0" applyBorder="0" applyAlignment="0" applyProtection="0"/>
    <xf numFmtId="198" fontId="25" fillId="23" borderId="5" applyNumberFormat="0" applyAlignment="0" applyProtection="0"/>
    <xf numFmtId="198" fontId="25" fillId="23" borderId="5" applyNumberFormat="0" applyAlignment="0" applyProtection="0"/>
    <xf numFmtId="198" fontId="26" fillId="24" borderId="6" applyNumberFormat="0" applyAlignment="0" applyProtection="0"/>
    <xf numFmtId="198" fontId="26" fillId="24" borderId="6" applyNumberFormat="0" applyAlignment="0" applyProtection="0"/>
    <xf numFmtId="198" fontId="27" fillId="0" borderId="0" applyNumberFormat="0" applyFill="0" applyBorder="0" applyAlignment="0" applyProtection="0"/>
    <xf numFmtId="198" fontId="27" fillId="0" borderId="0" applyNumberFormat="0" applyFill="0" applyBorder="0" applyAlignment="0" applyProtection="0"/>
    <xf numFmtId="198" fontId="28" fillId="7" borderId="0" applyNumberFormat="0" applyBorder="0" applyAlignment="0" applyProtection="0"/>
    <xf numFmtId="198" fontId="28" fillId="7" borderId="0" applyNumberFormat="0" applyBorder="0" applyAlignment="0" applyProtection="0"/>
    <xf numFmtId="198" fontId="29" fillId="0" borderId="7" applyNumberFormat="0" applyFill="0" applyAlignment="0" applyProtection="0"/>
    <xf numFmtId="198" fontId="29" fillId="0" borderId="7" applyNumberFormat="0" applyFill="0" applyAlignment="0" applyProtection="0"/>
    <xf numFmtId="198" fontId="30" fillId="0" borderId="8" applyNumberFormat="0" applyFill="0" applyAlignment="0" applyProtection="0"/>
    <xf numFmtId="198" fontId="30" fillId="0" borderId="8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9" applyNumberFormat="0" applyFill="0" applyAlignment="0" applyProtection="0"/>
    <xf numFmtId="198" fontId="31" fillId="0" borderId="0" applyNumberFormat="0" applyFill="0" applyBorder="0" applyAlignment="0" applyProtection="0"/>
    <xf numFmtId="198" fontId="31" fillId="0" borderId="0" applyNumberFormat="0" applyFill="0" applyBorder="0" applyAlignment="0" applyProtection="0"/>
    <xf numFmtId="198" fontId="32" fillId="10" borderId="5" applyNumberFormat="0" applyAlignment="0" applyProtection="0"/>
    <xf numFmtId="198" fontId="32" fillId="10" borderId="5" applyNumberFormat="0" applyAlignment="0" applyProtection="0"/>
    <xf numFmtId="198" fontId="33" fillId="0" borderId="10" applyNumberFormat="0" applyFill="0" applyAlignment="0" applyProtection="0"/>
    <xf numFmtId="198" fontId="33" fillId="0" borderId="10" applyNumberFormat="0" applyFill="0" applyAlignment="0" applyProtection="0"/>
    <xf numFmtId="198" fontId="34" fillId="25" borderId="0" applyNumberFormat="0" applyBorder="0" applyAlignment="0" applyProtection="0"/>
    <xf numFmtId="198" fontId="34" fillId="25" borderId="0" applyNumberFormat="0" applyBorder="0" applyAlignment="0" applyProtection="0"/>
    <xf numFmtId="198" fontId="11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5" fillId="0" borderId="0"/>
    <xf numFmtId="198" fontId="13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3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11" fillId="3" borderId="2" applyNumberFormat="0" applyFont="0" applyAlignment="0" applyProtection="0"/>
    <xf numFmtId="198" fontId="35" fillId="23" borderId="11" applyNumberFormat="0" applyAlignment="0" applyProtection="0"/>
    <xf numFmtId="198" fontId="35" fillId="23" borderId="11" applyNumberFormat="0" applyAlignment="0" applyProtection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36" fillId="0" borderId="0" applyNumberFormat="0" applyFill="0" applyBorder="0" applyAlignment="0" applyProtection="0"/>
    <xf numFmtId="198" fontId="36" fillId="0" borderId="0" applyNumberFormat="0" applyFill="0" applyBorder="0" applyAlignment="0" applyProtection="0"/>
    <xf numFmtId="198" fontId="37" fillId="0" borderId="12" applyNumberFormat="0" applyFill="0" applyAlignment="0" applyProtection="0"/>
    <xf numFmtId="198" fontId="37" fillId="0" borderId="12" applyNumberFormat="0" applyFill="0" applyAlignment="0" applyProtection="0"/>
    <xf numFmtId="198" fontId="38" fillId="0" borderId="0" applyNumberFormat="0" applyFill="0" applyBorder="0" applyAlignment="0" applyProtection="0"/>
    <xf numFmtId="198" fontId="38" fillId="0" borderId="0" applyNumberFormat="0" applyFill="0" applyBorder="0" applyAlignment="0" applyProtection="0"/>
    <xf numFmtId="198" fontId="16" fillId="0" borderId="0">
      <alignment vertical="center"/>
    </xf>
    <xf numFmtId="198" fontId="16" fillId="0" borderId="0">
      <alignment vertical="center"/>
    </xf>
    <xf numFmtId="198" fontId="16" fillId="0" borderId="0">
      <alignment vertical="center"/>
    </xf>
    <xf numFmtId="198" fontId="16" fillId="0" borderId="0">
      <alignment vertical="center"/>
    </xf>
    <xf numFmtId="198" fontId="16" fillId="0" borderId="0"/>
    <xf numFmtId="198" fontId="16" fillId="0" borderId="0"/>
    <xf numFmtId="198" fontId="16" fillId="0" borderId="0"/>
    <xf numFmtId="198" fontId="16" fillId="0" borderId="0"/>
    <xf numFmtId="198" fontId="16" fillId="0" borderId="0"/>
    <xf numFmtId="198" fontId="16" fillId="0" borderId="0">
      <alignment vertical="center"/>
    </xf>
    <xf numFmtId="198" fontId="16" fillId="0" borderId="0">
      <alignment vertical="center"/>
    </xf>
    <xf numFmtId="198" fontId="16" fillId="0" borderId="0"/>
    <xf numFmtId="198" fontId="16" fillId="0" borderId="0">
      <alignment vertical="center"/>
    </xf>
    <xf numFmtId="198" fontId="5" fillId="0" borderId="0">
      <alignment vertical="center"/>
    </xf>
    <xf numFmtId="198" fontId="16" fillId="0" borderId="0"/>
    <xf numFmtId="198" fontId="16" fillId="0" borderId="0"/>
    <xf numFmtId="198" fontId="16" fillId="0" borderId="0"/>
    <xf numFmtId="198" fontId="16" fillId="0" borderId="0"/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5" fillId="0" borderId="0">
      <alignment vertical="center"/>
    </xf>
    <xf numFmtId="198" fontId="14" fillId="0" borderId="0">
      <alignment vertical="center"/>
    </xf>
    <xf numFmtId="198" fontId="14" fillId="0" borderId="0">
      <alignment vertical="center"/>
    </xf>
    <xf numFmtId="198" fontId="14" fillId="0" borderId="0">
      <alignment vertical="center"/>
    </xf>
    <xf numFmtId="198" fontId="17" fillId="0" borderId="0"/>
    <xf numFmtId="198" fontId="14" fillId="0" borderId="0">
      <alignment vertical="center"/>
    </xf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11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5" fillId="0" borderId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13" fillId="3" borderId="2" applyNumberFormat="0" applyFont="0" applyAlignment="0" applyProtection="0"/>
    <xf numFmtId="198" fontId="5" fillId="0" borderId="0"/>
    <xf numFmtId="198" fontId="5" fillId="0" borderId="0"/>
    <xf numFmtId="198" fontId="11" fillId="0" borderId="0"/>
    <xf numFmtId="197" fontId="11" fillId="0" borderId="0"/>
    <xf numFmtId="0" fontId="156" fillId="0" borderId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4" fillId="0" borderId="0"/>
    <xf numFmtId="198" fontId="4" fillId="0" borderId="0"/>
    <xf numFmtId="193" fontId="158" fillId="0" borderId="0" applyNumberFormat="0" applyFill="0" applyBorder="0" applyAlignment="0" applyProtection="0"/>
    <xf numFmtId="43" fontId="11" fillId="0" borderId="0" applyFont="0" applyFill="0" applyBorder="0" applyAlignment="0" applyProtection="0">
      <alignment vertical="center"/>
    </xf>
    <xf numFmtId="0" fontId="3" fillId="0" borderId="0"/>
    <xf numFmtId="198" fontId="3" fillId="0" borderId="0"/>
    <xf numFmtId="180" fontId="3" fillId="0" borderId="0" applyFont="0" applyFill="0" applyBorder="0" applyAlignment="0" applyProtection="0"/>
    <xf numFmtId="197" fontId="11" fillId="0" borderId="0"/>
    <xf numFmtId="0" fontId="2" fillId="0" borderId="0"/>
    <xf numFmtId="6" fontId="1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11" fillId="0" borderId="0"/>
    <xf numFmtId="0" fontId="1" fillId="0" borderId="0">
      <alignment vertical="center"/>
    </xf>
  </cellStyleXfs>
  <cellXfs count="138">
    <xf numFmtId="193" fontId="0" fillId="0" borderId="0" xfId="0"/>
    <xf numFmtId="193" fontId="18" fillId="0" borderId="1" xfId="28" applyFont="1" applyBorder="1" applyAlignment="1">
      <alignment horizontal="center" vertical="center" wrapText="1"/>
    </xf>
    <xf numFmtId="193" fontId="19" fillId="0" borderId="0" xfId="28" applyFont="1" applyAlignment="1">
      <alignment horizontal="center" vertical="center" wrapText="1"/>
    </xf>
    <xf numFmtId="193" fontId="21" fillId="0" borderId="0" xfId="0" applyFont="1" applyAlignment="1">
      <alignment horizontal="left"/>
    </xf>
    <xf numFmtId="193" fontId="18" fillId="0" borderId="1" xfId="28" applyFont="1" applyBorder="1" applyAlignment="1">
      <alignment horizontal="left" vertical="center" wrapText="1" indent="1"/>
    </xf>
    <xf numFmtId="193" fontId="18" fillId="0" borderId="1" xfId="3" applyNumberFormat="1" applyFont="1" applyFill="1" applyBorder="1" applyAlignment="1">
      <alignment horizontal="left" vertical="center" wrapText="1"/>
    </xf>
    <xf numFmtId="193" fontId="18" fillId="0" borderId="1" xfId="28" applyFont="1" applyBorder="1" applyAlignment="1">
      <alignment horizontal="left" vertical="center" wrapText="1"/>
    </xf>
    <xf numFmtId="1" fontId="18" fillId="0" borderId="16" xfId="3" applyNumberFormat="1" applyFont="1" applyFill="1" applyBorder="1" applyAlignment="1">
      <alignment horizontal="center" vertical="center" wrapText="1"/>
    </xf>
    <xf numFmtId="1" fontId="0" fillId="0" borderId="0" xfId="0" applyNumberFormat="1"/>
    <xf numFmtId="193" fontId="20" fillId="43" borderId="4" xfId="0" applyFont="1" applyFill="1" applyBorder="1" applyAlignment="1">
      <alignment horizontal="left"/>
    </xf>
    <xf numFmtId="181" fontId="21" fillId="43" borderId="4" xfId="0" applyNumberFormat="1" applyFont="1" applyFill="1" applyBorder="1" applyAlignment="1">
      <alignment horizontal="left" vertical="center"/>
    </xf>
    <xf numFmtId="193" fontId="21" fillId="43" borderId="3" xfId="0" applyFont="1" applyFill="1" applyBorder="1"/>
    <xf numFmtId="1" fontId="21" fillId="43" borderId="3" xfId="0" applyNumberFormat="1" applyFont="1" applyFill="1" applyBorder="1"/>
    <xf numFmtId="193" fontId="20" fillId="43" borderId="4" xfId="0" applyFont="1" applyFill="1" applyBorder="1" applyAlignment="1">
      <alignment horizontal="left" vertical="center"/>
    </xf>
    <xf numFmtId="193" fontId="21" fillId="43" borderId="0" xfId="0" applyFont="1" applyFill="1"/>
    <xf numFmtId="193" fontId="20" fillId="43" borderId="4" xfId="0" applyFont="1" applyFill="1" applyBorder="1" applyAlignment="1">
      <alignment horizontal="left" indent="1"/>
    </xf>
    <xf numFmtId="181" fontId="20" fillId="43" borderId="4" xfId="0" applyNumberFormat="1" applyFont="1" applyFill="1" applyBorder="1" applyAlignment="1">
      <alignment horizontal="left" vertical="center"/>
    </xf>
    <xf numFmtId="181" fontId="20" fillId="43" borderId="4" xfId="0" applyNumberFormat="1" applyFont="1" applyFill="1" applyBorder="1" applyAlignment="1">
      <alignment horizontal="center" vertical="center"/>
    </xf>
    <xf numFmtId="193" fontId="20" fillId="44" borderId="4" xfId="0" applyFont="1" applyFill="1" applyBorder="1" applyAlignment="1">
      <alignment horizontal="left"/>
    </xf>
    <xf numFmtId="193" fontId="20" fillId="44" borderId="4" xfId="0" applyFont="1" applyFill="1" applyBorder="1" applyAlignment="1">
      <alignment horizontal="left" indent="1"/>
    </xf>
    <xf numFmtId="181" fontId="20" fillId="44" borderId="4" xfId="0" applyNumberFormat="1" applyFont="1" applyFill="1" applyBorder="1" applyAlignment="1">
      <alignment horizontal="left" vertical="center"/>
    </xf>
    <xf numFmtId="181" fontId="20" fillId="44" borderId="4" xfId="0" applyNumberFormat="1" applyFont="1" applyFill="1" applyBorder="1" applyAlignment="1">
      <alignment horizontal="center" vertical="center"/>
    </xf>
    <xf numFmtId="1" fontId="21" fillId="44" borderId="3" xfId="0" applyNumberFormat="1" applyFont="1" applyFill="1" applyBorder="1"/>
    <xf numFmtId="193" fontId="20" fillId="44" borderId="4" xfId="1" applyNumberFormat="1" applyFont="1" applyFill="1" applyBorder="1" applyAlignment="1">
      <alignment horizontal="center"/>
    </xf>
    <xf numFmtId="193" fontId="20" fillId="44" borderId="4" xfId="0" applyFont="1" applyFill="1" applyBorder="1" applyAlignment="1">
      <alignment horizontal="left" vertical="center"/>
    </xf>
    <xf numFmtId="193" fontId="21" fillId="44" borderId="0" xfId="0" applyFont="1" applyFill="1"/>
    <xf numFmtId="193" fontId="20" fillId="45" borderId="4" xfId="1" applyNumberFormat="1" applyFont="1" applyFill="1" applyBorder="1" applyAlignment="1">
      <alignment horizontal="center"/>
    </xf>
    <xf numFmtId="193" fontId="20" fillId="46" borderId="4" xfId="1" applyNumberFormat="1" applyFont="1" applyFill="1" applyBorder="1" applyAlignment="1">
      <alignment horizontal="center"/>
    </xf>
    <xf numFmtId="196" fontId="18" fillId="0" borderId="1" xfId="3" applyNumberFormat="1" applyFont="1" applyFill="1" applyBorder="1" applyAlignment="1">
      <alignment horizontal="left" vertical="center" wrapText="1"/>
    </xf>
    <xf numFmtId="196" fontId="20" fillId="47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8" fillId="0" borderId="1" xfId="3" applyNumberFormat="1" applyFont="1" applyFill="1" applyBorder="1" applyAlignment="1">
      <alignment horizontal="left" vertical="center" wrapText="1"/>
    </xf>
    <xf numFmtId="197" fontId="20" fillId="44" borderId="4" xfId="1" applyNumberFormat="1" applyFont="1" applyFill="1" applyBorder="1" applyAlignment="1">
      <alignment horizontal="center"/>
    </xf>
    <xf numFmtId="195" fontId="144" fillId="47" borderId="4" xfId="1" applyNumberFormat="1" applyFont="1" applyFill="1" applyBorder="1" applyAlignment="1">
      <alignment horizontal="center"/>
    </xf>
    <xf numFmtId="194" fontId="144" fillId="47" borderId="4" xfId="1" applyNumberFormat="1" applyFont="1" applyFill="1" applyBorder="1" applyAlignment="1">
      <alignment horizontal="center"/>
    </xf>
    <xf numFmtId="197" fontId="20" fillId="26" borderId="4" xfId="1" applyNumberFormat="1" applyFont="1" applyFill="1" applyBorder="1" applyAlignment="1">
      <alignment horizontal="center"/>
    </xf>
    <xf numFmtId="198" fontId="11" fillId="4" borderId="4" xfId="12247" applyNumberFormat="1" applyFont="1" applyFill="1" applyBorder="1" applyAlignment="1">
      <alignment horizontal="left"/>
    </xf>
    <xf numFmtId="198" fontId="158" fillId="4" borderId="4" xfId="12247" applyNumberFormat="1" applyFill="1" applyBorder="1" applyAlignment="1">
      <alignment horizontal="left"/>
    </xf>
    <xf numFmtId="2" fontId="21" fillId="0" borderId="3" xfId="0" applyNumberFormat="1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6" fontId="19" fillId="0" borderId="0" xfId="12254" applyFont="1" applyFill="1" applyBorder="1" applyAlignment="1">
      <alignment horizontal="center" vertical="center" wrapText="1"/>
    </xf>
    <xf numFmtId="198" fontId="11" fillId="49" borderId="4" xfId="12247" applyNumberFormat="1" applyFont="1" applyFill="1" applyBorder="1" applyAlignment="1">
      <alignment horizontal="left"/>
    </xf>
    <xf numFmtId="193" fontId="21" fillId="0" borderId="3" xfId="0" applyFont="1" applyBorder="1" applyAlignment="1">
      <alignment horizontal="center" vertical="center"/>
    </xf>
    <xf numFmtId="2" fontId="159" fillId="48" borderId="3" xfId="0" applyNumberFormat="1" applyFont="1" applyFill="1" applyBorder="1" applyAlignment="1">
      <alignment horizontal="center" vertical="center"/>
    </xf>
    <xf numFmtId="2" fontId="21" fillId="48" borderId="3" xfId="0" applyNumberFormat="1" applyFont="1" applyFill="1" applyBorder="1" applyAlignment="1">
      <alignment horizontal="center" vertical="center"/>
    </xf>
    <xf numFmtId="0" fontId="162" fillId="0" borderId="0" xfId="12255" applyFont="1">
      <alignment vertical="center"/>
    </xf>
    <xf numFmtId="193" fontId="162" fillId="0" borderId="0" xfId="0" applyFont="1" applyAlignment="1">
      <alignment vertical="center"/>
    </xf>
    <xf numFmtId="0" fontId="163" fillId="0" borderId="0" xfId="12255" applyFont="1">
      <alignment vertical="center"/>
    </xf>
    <xf numFmtId="0" fontId="11" fillId="0" borderId="0" xfId="12256"/>
    <xf numFmtId="6" fontId="0" fillId="0" borderId="0" xfId="12254" applyFont="1" applyFill="1" applyAlignment="1"/>
    <xf numFmtId="6" fontId="168" fillId="0" borderId="3" xfId="12254" applyFont="1" applyFill="1" applyBorder="1" applyAlignment="1">
      <alignment horizontal="left" vertical="center"/>
    </xf>
    <xf numFmtId="6" fontId="167" fillId="0" borderId="3" xfId="12254" applyFont="1" applyFill="1" applyBorder="1" applyAlignment="1"/>
    <xf numFmtId="6" fontId="170" fillId="0" borderId="3" xfId="12254" applyFont="1" applyFill="1" applyBorder="1" applyAlignment="1"/>
    <xf numFmtId="193" fontId="171" fillId="0" borderId="39" xfId="0" applyFont="1" applyBorder="1" applyAlignment="1">
      <alignment horizontal="center" vertical="center"/>
    </xf>
    <xf numFmtId="193" fontId="174" fillId="0" borderId="40" xfId="0" applyFont="1" applyBorder="1" applyAlignment="1">
      <alignment horizontal="center" vertical="center"/>
    </xf>
    <xf numFmtId="193" fontId="174" fillId="0" borderId="40" xfId="0" applyFont="1" applyBorder="1" applyAlignment="1">
      <alignment vertical="center"/>
    </xf>
    <xf numFmtId="193" fontId="176" fillId="0" borderId="4" xfId="0" applyFont="1" applyBorder="1" applyAlignment="1">
      <alignment horizontal="center" vertical="center"/>
    </xf>
    <xf numFmtId="193" fontId="176" fillId="0" borderId="3" xfId="0" applyFont="1" applyBorder="1" applyAlignment="1">
      <alignment horizontal="center" vertical="center"/>
    </xf>
    <xf numFmtId="193" fontId="176" fillId="0" borderId="1" xfId="0" applyFont="1" applyBorder="1" applyAlignment="1">
      <alignment horizontal="center" vertical="center"/>
    </xf>
    <xf numFmtId="0" fontId="1" fillId="0" borderId="0" xfId="12257">
      <alignment vertical="center"/>
    </xf>
    <xf numFmtId="0" fontId="171" fillId="0" borderId="39" xfId="12257" applyFont="1" applyBorder="1" applyAlignment="1">
      <alignment horizontal="center" vertical="center"/>
    </xf>
    <xf numFmtId="0" fontId="174" fillId="0" borderId="40" xfId="12257" applyFont="1" applyBorder="1" applyAlignment="1">
      <alignment horizontal="center" vertical="center"/>
    </xf>
    <xf numFmtId="0" fontId="176" fillId="0" borderId="4" xfId="12257" applyFont="1" applyBorder="1" applyAlignment="1">
      <alignment horizontal="center" vertical="center"/>
    </xf>
    <xf numFmtId="0" fontId="176" fillId="0" borderId="3" xfId="12257" applyFont="1" applyBorder="1" applyAlignment="1">
      <alignment horizontal="center" vertical="center"/>
    </xf>
    <xf numFmtId="193" fontId="164" fillId="50" borderId="33" xfId="0" applyFont="1" applyFill="1" applyBorder="1" applyAlignment="1">
      <alignment vertical="center"/>
    </xf>
    <xf numFmtId="193" fontId="164" fillId="50" borderId="34" xfId="0" applyFont="1" applyFill="1" applyBorder="1" applyAlignment="1">
      <alignment vertical="center"/>
    </xf>
    <xf numFmtId="193" fontId="176" fillId="0" borderId="48" xfId="0" applyFont="1" applyBorder="1" applyAlignment="1">
      <alignment horizontal="center" vertical="center"/>
    </xf>
    <xf numFmtId="193" fontId="164" fillId="50" borderId="51" xfId="0" applyFont="1" applyFill="1" applyBorder="1" applyAlignment="1">
      <alignment vertical="center"/>
    </xf>
    <xf numFmtId="0" fontId="174" fillId="0" borderId="49" xfId="12257" applyFont="1" applyBorder="1">
      <alignment vertical="center"/>
    </xf>
    <xf numFmtId="0" fontId="176" fillId="0" borderId="50" xfId="12257" applyFont="1" applyBorder="1" applyAlignment="1">
      <alignment horizontal="center" vertical="center"/>
    </xf>
    <xf numFmtId="0" fontId="176" fillId="0" borderId="53" xfId="12257" applyFont="1" applyBorder="1" applyAlignment="1">
      <alignment horizontal="center" vertical="center"/>
    </xf>
    <xf numFmtId="0" fontId="176" fillId="0" borderId="54" xfId="12257" applyFont="1" applyBorder="1" applyAlignment="1">
      <alignment horizontal="center" vertical="center"/>
    </xf>
    <xf numFmtId="0" fontId="176" fillId="0" borderId="55" xfId="12257" applyFont="1" applyBorder="1" applyAlignment="1">
      <alignment horizontal="center" vertical="center"/>
    </xf>
    <xf numFmtId="193" fontId="177" fillId="51" borderId="0" xfId="0" applyFont="1" applyFill="1" applyAlignment="1">
      <alignment vertical="center"/>
    </xf>
    <xf numFmtId="193" fontId="178" fillId="0" borderId="0" xfId="0" applyFont="1" applyAlignment="1">
      <alignment vertical="center"/>
    </xf>
    <xf numFmtId="193" fontId="165" fillId="0" borderId="0" xfId="0" applyFont="1"/>
    <xf numFmtId="193" fontId="167" fillId="0" borderId="0" xfId="0" applyFont="1"/>
    <xf numFmtId="193" fontId="21" fillId="0" borderId="0" xfId="0" applyFont="1"/>
    <xf numFmtId="2" fontId="19" fillId="0" borderId="0" xfId="28" applyNumberFormat="1" applyFont="1" applyAlignment="1">
      <alignment horizontal="center" vertical="center" wrapText="1"/>
    </xf>
    <xf numFmtId="198" fontId="18" fillId="0" borderId="38" xfId="11825" applyFont="1" applyBorder="1" applyAlignment="1">
      <alignment horizontal="center" vertical="center" wrapText="1"/>
    </xf>
    <xf numFmtId="198" fontId="18" fillId="0" borderId="3" xfId="11825" applyFont="1" applyBorder="1" applyAlignment="1">
      <alignment horizontal="center" vertical="center" wrapText="1"/>
    </xf>
    <xf numFmtId="198" fontId="169" fillId="0" borderId="3" xfId="11825" applyFont="1" applyBorder="1" applyAlignment="1">
      <alignment horizontal="center" vertical="center" wrapText="1"/>
    </xf>
    <xf numFmtId="193" fontId="169" fillId="0" borderId="3" xfId="28" applyFont="1" applyBorder="1" applyAlignment="1">
      <alignment horizontal="center" vertical="center" wrapText="1"/>
    </xf>
    <xf numFmtId="193" fontId="0" fillId="0" borderId="3" xfId="5271" applyFont="1" applyBorder="1" applyAlignment="1">
      <alignment vertical="top" textRotation="90"/>
    </xf>
    <xf numFmtId="193" fontId="21" fillId="0" borderId="3" xfId="0" applyFont="1" applyBorder="1" applyAlignment="1">
      <alignment horizontal="left"/>
    </xf>
    <xf numFmtId="198" fontId="21" fillId="0" borderId="3" xfId="0" applyNumberFormat="1" applyFont="1" applyBorder="1" applyAlignment="1">
      <alignment horizontal="center"/>
    </xf>
    <xf numFmtId="193" fontId="21" fillId="0" borderId="3" xfId="0" applyFont="1" applyBorder="1" applyAlignment="1">
      <alignment textRotation="90"/>
    </xf>
    <xf numFmtId="193" fontId="168" fillId="0" borderId="3" xfId="0" applyFont="1" applyBorder="1" applyAlignment="1">
      <alignment horizontal="left"/>
    </xf>
    <xf numFmtId="198" fontId="179" fillId="0" borderId="4" xfId="12247" applyNumberFormat="1" applyFont="1" applyFill="1" applyBorder="1" applyAlignment="1">
      <alignment horizontal="left"/>
    </xf>
    <xf numFmtId="198" fontId="179" fillId="0" borderId="3" xfId="11825" applyFont="1" applyBorder="1" applyAlignment="1">
      <alignment horizontal="left"/>
    </xf>
    <xf numFmtId="198" fontId="21" fillId="0" borderId="3" xfId="11825" applyFont="1" applyBorder="1" applyAlignment="1">
      <alignment horizontal="left"/>
    </xf>
    <xf numFmtId="193" fontId="21" fillId="0" borderId="3" xfId="0" applyFont="1" applyBorder="1"/>
    <xf numFmtId="2" fontId="21" fillId="0" borderId="3" xfId="0" applyNumberFormat="1" applyFont="1" applyBorder="1"/>
    <xf numFmtId="6" fontId="21" fillId="0" borderId="0" xfId="12254" applyFont="1" applyFill="1" applyBorder="1" applyAlignment="1">
      <alignment horizontal="center" vertical="center" wrapText="1"/>
    </xf>
    <xf numFmtId="2" fontId="159" fillId="0" borderId="3" xfId="0" applyNumberFormat="1" applyFont="1" applyBorder="1"/>
    <xf numFmtId="2" fontId="159" fillId="0" borderId="3" xfId="0" applyNumberFormat="1" applyFont="1" applyBorder="1" applyAlignment="1">
      <alignment horizontal="center" vertical="center"/>
    </xf>
    <xf numFmtId="193" fontId="159" fillId="0" borderId="0" xfId="0" applyFont="1"/>
    <xf numFmtId="6" fontId="86" fillId="0" borderId="0" xfId="12254" applyFont="1" applyFill="1" applyAlignment="1"/>
    <xf numFmtId="193" fontId="86" fillId="0" borderId="0" xfId="0" applyFont="1"/>
    <xf numFmtId="193" fontId="179" fillId="0" borderId="3" xfId="0" applyFont="1" applyBorder="1"/>
    <xf numFmtId="193" fontId="179" fillId="0" borderId="3" xfId="0" applyFont="1" applyBorder="1" applyAlignment="1">
      <alignment horizontal="left"/>
    </xf>
    <xf numFmtId="193" fontId="41" fillId="0" borderId="3" xfId="0" applyFont="1" applyBorder="1" applyAlignment="1">
      <alignment vertical="center"/>
    </xf>
    <xf numFmtId="193" fontId="41" fillId="0" borderId="3" xfId="0" applyFont="1" applyBorder="1" applyAlignment="1">
      <alignment vertical="center" shrinkToFit="1"/>
    </xf>
    <xf numFmtId="193" fontId="86" fillId="0" borderId="3" xfId="0" applyFont="1" applyBorder="1"/>
    <xf numFmtId="2" fontId="2" fillId="0" borderId="3" xfId="0" applyNumberFormat="1" applyFont="1" applyBorder="1" applyAlignment="1">
      <alignment horizontal="center" vertical="center"/>
    </xf>
    <xf numFmtId="2" fontId="41" fillId="0" borderId="3" xfId="0" applyNumberFormat="1" applyFont="1" applyBorder="1"/>
    <xf numFmtId="2" fontId="41" fillId="0" borderId="3" xfId="0" applyNumberFormat="1" applyFont="1" applyBorder="1" applyAlignment="1">
      <alignment horizontal="center" vertical="center"/>
    </xf>
    <xf numFmtId="6" fontId="180" fillId="0" borderId="3" xfId="12254" applyFont="1" applyFill="1" applyBorder="1" applyAlignment="1"/>
    <xf numFmtId="49" fontId="21" fillId="0" borderId="3" xfId="0" applyNumberFormat="1" applyFont="1" applyBorder="1" applyAlignment="1">
      <alignment horizontal="center" vertical="center"/>
    </xf>
    <xf numFmtId="193" fontId="0" fillId="0" borderId="3" xfId="0" applyBorder="1"/>
    <xf numFmtId="0" fontId="175" fillId="0" borderId="46" xfId="12257" applyFont="1" applyBorder="1" applyAlignment="1">
      <alignment horizontal="center" vertical="center"/>
    </xf>
    <xf numFmtId="0" fontId="175" fillId="0" borderId="43" xfId="12257" applyFont="1" applyBorder="1" applyAlignment="1">
      <alignment horizontal="center" vertical="center"/>
    </xf>
    <xf numFmtId="0" fontId="175" fillId="0" borderId="45" xfId="12257" applyFont="1" applyBorder="1" applyAlignment="1">
      <alignment horizontal="center" vertical="center"/>
    </xf>
    <xf numFmtId="0" fontId="176" fillId="0" borderId="16" xfId="12257" applyFont="1" applyBorder="1" applyAlignment="1">
      <alignment horizontal="center" vertical="center"/>
    </xf>
    <xf numFmtId="0" fontId="176" fillId="0" borderId="44" xfId="12257" applyFont="1" applyBorder="1" applyAlignment="1">
      <alignment horizontal="center" vertical="center"/>
    </xf>
    <xf numFmtId="0" fontId="176" fillId="0" borderId="4" xfId="12257" applyFont="1" applyBorder="1" applyAlignment="1">
      <alignment horizontal="center" vertical="center"/>
    </xf>
    <xf numFmtId="0" fontId="175" fillId="0" borderId="41" xfId="12257" applyFont="1" applyBorder="1" applyAlignment="1">
      <alignment horizontal="center" vertical="center"/>
    </xf>
    <xf numFmtId="0" fontId="176" fillId="0" borderId="42" xfId="12257" applyFont="1" applyBorder="1" applyAlignment="1">
      <alignment horizontal="center" vertical="center"/>
    </xf>
    <xf numFmtId="0" fontId="176" fillId="0" borderId="52" xfId="12257" applyFont="1" applyBorder="1" applyAlignment="1">
      <alignment horizontal="center" vertical="center"/>
    </xf>
    <xf numFmtId="0" fontId="176" fillId="0" borderId="37" xfId="12257" applyFont="1" applyBorder="1" applyAlignment="1">
      <alignment horizontal="center" vertical="center"/>
    </xf>
    <xf numFmtId="0" fontId="175" fillId="0" borderId="47" xfId="12257" applyFont="1" applyBorder="1" applyAlignment="1">
      <alignment horizontal="center" vertical="center"/>
    </xf>
    <xf numFmtId="193" fontId="177" fillId="50" borderId="35" xfId="0" applyFont="1" applyFill="1" applyBorder="1" applyAlignment="1">
      <alignment horizontal="left" vertical="center"/>
    </xf>
    <xf numFmtId="193" fontId="177" fillId="50" borderId="32" xfId="0" applyFont="1" applyFill="1" applyBorder="1" applyAlignment="1">
      <alignment horizontal="left" vertical="center"/>
    </xf>
    <xf numFmtId="193" fontId="177" fillId="50" borderId="36" xfId="0" applyFont="1" applyFill="1" applyBorder="1" applyAlignment="1">
      <alignment horizontal="left" vertical="center"/>
    </xf>
    <xf numFmtId="193" fontId="177" fillId="50" borderId="33" xfId="0" applyFont="1" applyFill="1" applyBorder="1" applyAlignment="1">
      <alignment horizontal="left" vertical="center"/>
    </xf>
    <xf numFmtId="193" fontId="177" fillId="50" borderId="34" xfId="0" applyFont="1" applyFill="1" applyBorder="1" applyAlignment="1">
      <alignment horizontal="left" vertical="center"/>
    </xf>
    <xf numFmtId="193" fontId="175" fillId="0" borderId="41" xfId="0" applyFont="1" applyBorder="1" applyAlignment="1">
      <alignment horizontal="center" vertical="center"/>
    </xf>
    <xf numFmtId="193" fontId="175" fillId="0" borderId="43" xfId="0" applyFont="1" applyBorder="1" applyAlignment="1">
      <alignment horizontal="center" vertical="center"/>
    </xf>
    <xf numFmtId="193" fontId="175" fillId="0" borderId="45" xfId="0" applyFont="1" applyBorder="1" applyAlignment="1">
      <alignment horizontal="center" vertical="center"/>
    </xf>
    <xf numFmtId="193" fontId="176" fillId="0" borderId="42" xfId="0" applyFont="1" applyBorder="1" applyAlignment="1">
      <alignment horizontal="center" vertical="center"/>
    </xf>
    <xf numFmtId="193" fontId="176" fillId="0" borderId="44" xfId="0" applyFont="1" applyBorder="1" applyAlignment="1">
      <alignment horizontal="center" vertical="center"/>
    </xf>
    <xf numFmtId="193" fontId="176" fillId="0" borderId="4" xfId="0" applyFont="1" applyBorder="1" applyAlignment="1">
      <alignment horizontal="center" vertical="center"/>
    </xf>
    <xf numFmtId="193" fontId="175" fillId="0" borderId="46" xfId="0" applyFont="1" applyBorder="1" applyAlignment="1">
      <alignment horizontal="center" vertical="center"/>
    </xf>
    <xf numFmtId="193" fontId="176" fillId="0" borderId="16" xfId="0" applyFont="1" applyBorder="1" applyAlignment="1">
      <alignment horizontal="center" vertical="center"/>
    </xf>
    <xf numFmtId="193" fontId="175" fillId="0" borderId="47" xfId="0" applyFont="1" applyBorder="1" applyAlignment="1">
      <alignment horizontal="center" vertical="center"/>
    </xf>
    <xf numFmtId="193" fontId="176" fillId="0" borderId="48" xfId="0" applyFont="1" applyBorder="1" applyAlignment="1">
      <alignment horizontal="center" vertical="center"/>
    </xf>
  </cellXfs>
  <cellStyles count="12258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31FB703A-0755-4A21-B83F-6F1C3EAD10B4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6" xr:uid="{A2BFF182-6F25-404A-AF18-8BA400ADF3AA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5" xr:uid="{48FC8249-5932-463A-892E-00CBCBA80F4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26" Type="http://schemas.openxmlformats.org/officeDocument/2006/relationships/image" Target="../media/image32.jpeg"/><Relationship Id="rId39" Type="http://schemas.openxmlformats.org/officeDocument/2006/relationships/image" Target="../media/image44.png"/><Relationship Id="rId21" Type="http://schemas.openxmlformats.org/officeDocument/2006/relationships/image" Target="../media/image27.png"/><Relationship Id="rId34" Type="http://schemas.openxmlformats.org/officeDocument/2006/relationships/image" Target="../media/image40.jpeg"/><Relationship Id="rId42" Type="http://schemas.openxmlformats.org/officeDocument/2006/relationships/image" Target="../media/image46.png"/><Relationship Id="rId47" Type="http://schemas.microsoft.com/office/2007/relationships/hdphoto" Target="../media/hdphoto5.wdp"/><Relationship Id="rId50" Type="http://schemas.openxmlformats.org/officeDocument/2006/relationships/image" Target="../media/image50.pn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9" Type="http://schemas.openxmlformats.org/officeDocument/2006/relationships/image" Target="../media/image35.jpeg"/><Relationship Id="rId11" Type="http://schemas.openxmlformats.org/officeDocument/2006/relationships/image" Target="../media/image17.jpeg"/><Relationship Id="rId24" Type="http://schemas.openxmlformats.org/officeDocument/2006/relationships/image" Target="../media/image30.png"/><Relationship Id="rId32" Type="http://schemas.openxmlformats.org/officeDocument/2006/relationships/image" Target="../media/image38.jpeg"/><Relationship Id="rId37" Type="http://schemas.openxmlformats.org/officeDocument/2006/relationships/image" Target="../media/image43.png"/><Relationship Id="rId40" Type="http://schemas.microsoft.com/office/2007/relationships/hdphoto" Target="../media/hdphoto2.wdp"/><Relationship Id="rId45" Type="http://schemas.microsoft.com/office/2007/relationships/hdphoto" Target="../media/hdphoto4.wdp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36" Type="http://schemas.openxmlformats.org/officeDocument/2006/relationships/image" Target="../media/image42.jpeg"/><Relationship Id="rId49" Type="http://schemas.microsoft.com/office/2007/relationships/hdphoto" Target="../media/hdphoto6.wdp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31" Type="http://schemas.openxmlformats.org/officeDocument/2006/relationships/image" Target="../media/image37.jpeg"/><Relationship Id="rId44" Type="http://schemas.openxmlformats.org/officeDocument/2006/relationships/image" Target="../media/image47.pn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41.png"/><Relationship Id="rId43" Type="http://schemas.microsoft.com/office/2007/relationships/hdphoto" Target="../media/hdphoto3.wdp"/><Relationship Id="rId48" Type="http://schemas.openxmlformats.org/officeDocument/2006/relationships/image" Target="../media/image49.png"/><Relationship Id="rId8" Type="http://schemas.openxmlformats.org/officeDocument/2006/relationships/image" Target="../media/image14.jpeg"/><Relationship Id="rId51" Type="http://schemas.microsoft.com/office/2007/relationships/hdphoto" Target="../media/hdphoto7.wdp"/><Relationship Id="rId3" Type="http://schemas.openxmlformats.org/officeDocument/2006/relationships/image" Target="../media/image9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33" Type="http://schemas.openxmlformats.org/officeDocument/2006/relationships/image" Target="../media/image39.jpeg"/><Relationship Id="rId38" Type="http://schemas.microsoft.com/office/2007/relationships/hdphoto" Target="../media/hdphoto1.wdp"/><Relationship Id="rId46" Type="http://schemas.openxmlformats.org/officeDocument/2006/relationships/image" Target="../media/image48.png"/><Relationship Id="rId20" Type="http://schemas.openxmlformats.org/officeDocument/2006/relationships/image" Target="../media/image26.jpeg"/><Relationship Id="rId41" Type="http://schemas.openxmlformats.org/officeDocument/2006/relationships/image" Target="../media/image45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5" Type="http://schemas.openxmlformats.org/officeDocument/2006/relationships/image" Target="../media/image55.png"/><Relationship Id="rId10" Type="http://schemas.openxmlformats.org/officeDocument/2006/relationships/image" Target="../media/image60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370243</xdr:colOff>
      <xdr:row>0</xdr:row>
      <xdr:rowOff>95543</xdr:rowOff>
    </xdr:from>
    <xdr:to>
      <xdr:col>14</xdr:col>
      <xdr:colOff>185808</xdr:colOff>
      <xdr:row>23</xdr:row>
      <xdr:rowOff>108867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7B26E248-4F24-465B-91A0-3EDBA02D7795}"/>
            </a:ext>
          </a:extLst>
        </xdr:cNvPr>
        <xdr:cNvGrpSpPr/>
      </xdr:nvGrpSpPr>
      <xdr:grpSpPr>
        <a:xfrm>
          <a:off x="4749838" y="91733"/>
          <a:ext cx="4197065" cy="4083765"/>
          <a:chOff x="11658728" y="977286"/>
          <a:chExt cx="4158965" cy="3768895"/>
        </a:xfrm>
      </xdr:grpSpPr>
      <xdr:pic>
        <xdr:nvPicPr>
          <xdr:cNvPr id="5" name="Picture 2" descr="ItemCode.jpg">
            <a:extLst>
              <a:ext uri="{FF2B5EF4-FFF2-40B4-BE49-F238E27FC236}">
                <a16:creationId xmlns:a16="http://schemas.microsoft.com/office/drawing/2014/main" id="{35D971A2-46F5-4CBD-B1CF-2FCD0F769F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88808" y="2303007"/>
            <a:ext cx="4128885" cy="2443174"/>
          </a:xfrm>
          <a:prstGeom prst="rect">
            <a:avLst/>
          </a:prstGeom>
        </xdr:spPr>
      </xdr:pic>
      <xdr:sp macro="" textlink="">
        <xdr:nvSpPr>
          <xdr:cNvPr id="6" name="TextBox 3">
            <a:extLst>
              <a:ext uri="{FF2B5EF4-FFF2-40B4-BE49-F238E27FC236}">
                <a16:creationId xmlns:a16="http://schemas.microsoft.com/office/drawing/2014/main" id="{ED9CD2BA-178D-45E2-B73E-33D9F7C9DF76}"/>
              </a:ext>
            </a:extLst>
          </xdr:cNvPr>
          <xdr:cNvSpPr txBox="1"/>
        </xdr:nvSpPr>
        <xdr:spPr>
          <a:xfrm>
            <a:off x="11658728" y="977286"/>
            <a:ext cx="4114671" cy="1912223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1314</a:t>
            </a:r>
            <a:r>
              <a:rPr lang="ja-JP" altLang="en-US" sz="1800"/>
              <a:t>から</a:t>
            </a:r>
            <a:r>
              <a:rPr lang="en-US" altLang="ja-JP" sz="1800"/>
              <a:t>1920</a:t>
            </a:r>
            <a:r>
              <a:rPr lang="ja-JP" altLang="en-US" sz="1800"/>
              <a:t>まで、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141260</xdr:colOff>
      <xdr:row>0</xdr:row>
      <xdr:rowOff>100965</xdr:rowOff>
    </xdr:from>
    <xdr:to>
      <xdr:col>7</xdr:col>
      <xdr:colOff>195942</xdr:colOff>
      <xdr:row>39</xdr:row>
      <xdr:rowOff>145868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77EAEB1D-EF79-4F60-8220-CE8405EB61DA}"/>
            </a:ext>
          </a:extLst>
        </xdr:cNvPr>
        <xdr:cNvGrpSpPr/>
      </xdr:nvGrpSpPr>
      <xdr:grpSpPr>
        <a:xfrm>
          <a:off x="139355" y="97155"/>
          <a:ext cx="4439992" cy="6945629"/>
          <a:chOff x="1001232" y="144508"/>
          <a:chExt cx="4398082" cy="6413046"/>
        </a:xfrm>
      </xdr:grpSpPr>
      <xdr:pic>
        <xdr:nvPicPr>
          <xdr:cNvPr id="7" name="Picture 6" descr="item code (Medium).jpg">
            <a:extLst>
              <a:ext uri="{FF2B5EF4-FFF2-40B4-BE49-F238E27FC236}">
                <a16:creationId xmlns:a16="http://schemas.microsoft.com/office/drawing/2014/main" id="{3607753F-021B-4D6A-952A-7F89B5BC0A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18" t="8340" r="14151" b="4175"/>
          <a:stretch>
            <a:fillRect/>
          </a:stretch>
        </xdr:blipFill>
        <xdr:spPr bwMode="auto">
          <a:xfrm>
            <a:off x="1001232" y="1766757"/>
            <a:ext cx="4122847" cy="47907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620ED1CA-E96D-4E7E-991C-3DC9258510F0}"/>
              </a:ext>
            </a:extLst>
          </xdr:cNvPr>
          <xdr:cNvSpPr txBox="1"/>
        </xdr:nvSpPr>
        <xdr:spPr>
          <a:xfrm>
            <a:off x="1023144" y="144508"/>
            <a:ext cx="4376170" cy="1904774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538842</xdr:colOff>
      <xdr:row>28</xdr:row>
      <xdr:rowOff>126548</xdr:rowOff>
    </xdr:from>
    <xdr:to>
      <xdr:col>14</xdr:col>
      <xdr:colOff>163285</xdr:colOff>
      <xdr:row>49</xdr:row>
      <xdr:rowOff>75612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7EDDC6D8-9A00-4A4F-A3AD-1B8860D96235}"/>
            </a:ext>
          </a:extLst>
        </xdr:cNvPr>
        <xdr:cNvGrpSpPr/>
      </xdr:nvGrpSpPr>
      <xdr:grpSpPr>
        <a:xfrm>
          <a:off x="4922247" y="5083358"/>
          <a:ext cx="4005943" cy="3660004"/>
          <a:chOff x="12556670" y="6625320"/>
          <a:chExt cx="3967843" cy="3378064"/>
        </a:xfrm>
      </xdr:grpSpPr>
      <xdr:sp macro="" textlink="">
        <xdr:nvSpPr>
          <xdr:cNvPr id="8" name="TextBox 3">
            <a:extLst>
              <a:ext uri="{FF2B5EF4-FFF2-40B4-BE49-F238E27FC236}">
                <a16:creationId xmlns:a16="http://schemas.microsoft.com/office/drawing/2014/main" id="{90E9CD9C-D82D-461D-874F-42DAB200468E}"/>
              </a:ext>
            </a:extLst>
          </xdr:cNvPr>
          <xdr:cNvSpPr txBox="1"/>
        </xdr:nvSpPr>
        <xdr:spPr>
          <a:xfrm>
            <a:off x="12556670" y="6625320"/>
            <a:ext cx="3967843" cy="1626051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MICRO</a:t>
            </a:r>
            <a:r>
              <a:rPr lang="ja-JP" altLang="en-US" sz="1800"/>
              <a:t>は、左足ハイバックの付け根の外側部分に、品番記載あります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E5930C9C-868C-488F-A9E0-DDC9C6A20CB9}"/>
              </a:ext>
            </a:extLst>
          </xdr:cNvPr>
          <xdr:cNvGrpSpPr>
            <a:grpSpLocks noChangeAspect="1"/>
          </xdr:cNvGrpSpPr>
        </xdr:nvGrpSpPr>
        <xdr:grpSpPr>
          <a:xfrm>
            <a:off x="12564842" y="7769188"/>
            <a:ext cx="3859434" cy="2234196"/>
            <a:chOff x="4276725" y="7198500"/>
            <a:chExt cx="7826376" cy="4066401"/>
          </a:xfrm>
        </xdr:grpSpPr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B024AB93-9EBC-4BA8-9AB7-3BFCCFE1C2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039100" y="7200900"/>
              <a:ext cx="4064001" cy="4064001"/>
            </a:xfrm>
            <a:prstGeom prst="rect">
              <a:avLst/>
            </a:prstGeom>
          </xdr:spPr>
        </xdr:pic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ED689645-3355-49CD-B8E6-6BF6DB8AEE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76725" y="7198500"/>
              <a:ext cx="4064000" cy="40640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15</xdr:col>
      <xdr:colOff>80332</xdr:colOff>
      <xdr:row>0</xdr:row>
      <xdr:rowOff>65315</xdr:rowOff>
    </xdr:from>
    <xdr:to>
      <xdr:col>27</xdr:col>
      <xdr:colOff>200392</xdr:colOff>
      <xdr:row>30</xdr:row>
      <xdr:rowOff>106775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B6244D74-1F41-4C90-8F5E-60E8B59B174F}"/>
            </a:ext>
          </a:extLst>
        </xdr:cNvPr>
        <xdr:cNvGrpSpPr/>
      </xdr:nvGrpSpPr>
      <xdr:grpSpPr>
        <a:xfrm>
          <a:off x="9471166" y="63410"/>
          <a:ext cx="7631202" cy="5348246"/>
          <a:chOff x="9746846" y="163286"/>
          <a:chExt cx="7565888" cy="4940031"/>
        </a:xfrm>
      </xdr:grpSpPr>
      <xdr:sp macro="" textlink="">
        <xdr:nvSpPr>
          <xdr:cNvPr id="13" name="TextBox 3">
            <a:extLst>
              <a:ext uri="{FF2B5EF4-FFF2-40B4-BE49-F238E27FC236}">
                <a16:creationId xmlns:a16="http://schemas.microsoft.com/office/drawing/2014/main" id="{356347C0-D1DF-49D9-AD70-C1FA59EBF5A2}"/>
              </a:ext>
            </a:extLst>
          </xdr:cNvPr>
          <xdr:cNvSpPr txBox="1"/>
        </xdr:nvSpPr>
        <xdr:spPr>
          <a:xfrm>
            <a:off x="9927771" y="163286"/>
            <a:ext cx="3378133" cy="146630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A/AL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左あしベースプレート（かかと部分）</a:t>
            </a:r>
            <a:r>
              <a:rPr lang="ja-JP" altLang="en-US" sz="1800" b="0"/>
              <a:t>に</a:t>
            </a:r>
            <a:r>
              <a:rPr lang="ja-JP" altLang="en-US" sz="1800" b="1"/>
              <a:t>　　　　　</a:t>
            </a:r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sp macro="" textlink="">
        <xdr:nvSpPr>
          <xdr:cNvPr id="14" name="TextBox 3">
            <a:extLst>
              <a:ext uri="{FF2B5EF4-FFF2-40B4-BE49-F238E27FC236}">
                <a16:creationId xmlns:a16="http://schemas.microsoft.com/office/drawing/2014/main" id="{4FE8A6CD-25D6-4DE4-9030-4FDA20575309}"/>
              </a:ext>
            </a:extLst>
          </xdr:cNvPr>
          <xdr:cNvSpPr txBox="1"/>
        </xdr:nvSpPr>
        <xdr:spPr>
          <a:xfrm>
            <a:off x="13650686" y="163287"/>
            <a:ext cx="3380037" cy="1451065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2021</a:t>
            </a:r>
            <a:r>
              <a:rPr lang="ja-JP" altLang="en-US" sz="1800"/>
              <a:t>から　</a:t>
            </a:r>
            <a:r>
              <a:rPr lang="en-US" altLang="ja-JP" sz="1800"/>
              <a:t>C/CL</a:t>
            </a:r>
            <a:r>
              <a:rPr lang="ja-JP" altLang="en-US" sz="1800"/>
              <a:t>シリーズ、</a:t>
            </a:r>
            <a:r>
              <a:rPr lang="ja-JP" altLang="en-US" sz="1800" b="1"/>
              <a:t>左あしベースプレート（つま先部分）</a:t>
            </a:r>
            <a:r>
              <a:rPr lang="ja-JP" altLang="en-US" sz="1800"/>
              <a:t>に</a:t>
            </a:r>
            <a:endParaRPr lang="en-US" altLang="ja-JP" sz="1800"/>
          </a:p>
          <a:p>
            <a:pPr algn="ctr"/>
            <a:r>
              <a:rPr lang="ja-JP" altLang="en-US" sz="1800"/>
              <a:t>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  <xdr:pic>
        <xdr:nvPicPr>
          <xdr:cNvPr id="15" name="図 14">
            <a:extLst>
              <a:ext uri="{FF2B5EF4-FFF2-40B4-BE49-F238E27FC236}">
                <a16:creationId xmlns:a16="http://schemas.microsoft.com/office/drawing/2014/main" id="{0E334ACE-3948-468F-B957-F1BC98595E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96406" y="1599111"/>
            <a:ext cx="3616328" cy="3504206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ACE941E2-F40D-4C4B-81DE-3AAAA030B8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46846" y="1566231"/>
            <a:ext cx="3619594" cy="350420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1811430</xdr:colOff>
      <xdr:row>2</xdr:row>
      <xdr:rowOff>1812870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046BD21-C380-4B8E-9B96-DBBA6C3D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38700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1811430</xdr:colOff>
      <xdr:row>3</xdr:row>
      <xdr:rowOff>1812870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E267DB6-401B-4B0C-9794-EDBBD4800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08707" y="5800493"/>
          <a:ext cx="18185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1811430</xdr:colOff>
      <xdr:row>1</xdr:row>
      <xdr:rowOff>1809758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4AF18BC-3035-4AEB-AA46-11E1973F4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931" y="1931469"/>
          <a:ext cx="180213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1811430</xdr:colOff>
      <xdr:row>0</xdr:row>
      <xdr:rowOff>1811430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233895-8E0B-4531-928D-02AF1D5A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18000" y="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1811430</xdr:colOff>
      <xdr:row>4</xdr:row>
      <xdr:rowOff>1811430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97DFD2E-5EA3-434A-BC9C-0394733F8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77419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1811430</xdr:colOff>
      <xdr:row>6</xdr:row>
      <xdr:rowOff>1810716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144A832C-8959-4029-B274-A5BEC7C6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116125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1811430</xdr:colOff>
      <xdr:row>5</xdr:row>
      <xdr:rowOff>1811430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2152DDF-B476-48F9-96E4-41A32D3F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9677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1811430</xdr:colOff>
      <xdr:row>11</xdr:row>
      <xdr:rowOff>1810716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3967D50-F749-4D0E-BE0D-13CDAB52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757" y="21289923"/>
          <a:ext cx="1799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1811430</xdr:colOff>
      <xdr:row>10</xdr:row>
      <xdr:rowOff>1811430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E6BDB99B-8302-4BF7-A05A-3D0EDF26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935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1811430</xdr:colOff>
      <xdr:row>9</xdr:row>
      <xdr:rowOff>1811430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95D5363-C218-4C9E-8376-8C29C9A31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43400" y="1741932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1811430</xdr:colOff>
      <xdr:row>12</xdr:row>
      <xdr:rowOff>1791291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65E0D70F-A735-4A54-B83F-A28A52CA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5983" y="23116903"/>
          <a:ext cx="179129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1811430</xdr:colOff>
      <xdr:row>13</xdr:row>
      <xdr:rowOff>1803991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82E93083-B769-4D9B-B509-29F97C70C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3443" y="25046215"/>
          <a:ext cx="179637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1811430</xdr:colOff>
      <xdr:row>14</xdr:row>
      <xdr:rowOff>1811430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1FEE7D72-A3A8-4D3E-A673-86426704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6974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1811430</xdr:colOff>
      <xdr:row>15</xdr:row>
      <xdr:rowOff>1811430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BE1309CB-2FC3-4C4A-90D8-08F2D63C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21629" y="289015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1811430</xdr:colOff>
      <xdr:row>16</xdr:row>
      <xdr:rowOff>1811430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1AAB3B19-232B-4308-837B-5D45266F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0886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1811430</xdr:colOff>
      <xdr:row>17</xdr:row>
      <xdr:rowOff>1811249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53B58A08-3D30-4E58-B0CC-83CE5447E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6185" y="32818615"/>
          <a:ext cx="180362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1811430</xdr:colOff>
      <xdr:row>18</xdr:row>
      <xdr:rowOff>1811430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06ED1F2-106E-4891-BD87-36A1A8C2C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4747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1811430</xdr:colOff>
      <xdr:row>19</xdr:row>
      <xdr:rowOff>1811430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D7ED22D-C4F7-4DBB-8567-BAA553F1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36677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1811430</xdr:colOff>
      <xdr:row>21</xdr:row>
      <xdr:rowOff>1811430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E9E65B6C-D748-42AA-8085-88FFF8B5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0538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1811430</xdr:colOff>
      <xdr:row>22</xdr:row>
      <xdr:rowOff>1811430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7756FD13-1226-4A3F-87A1-BA93D284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318000" y="42468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1809906</xdr:colOff>
      <xdr:row>20</xdr:row>
      <xdr:rowOff>1809906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6FAB5A6-1119-4BF2-9B5B-A4D89835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386080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1811430</xdr:colOff>
      <xdr:row>34</xdr:row>
      <xdr:rowOff>1811430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811C1076-B40F-4A92-B744-FA07D575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5633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1811430</xdr:colOff>
      <xdr:row>35</xdr:row>
      <xdr:rowOff>1811430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605675F3-FC7E-44B7-9F04-9BA7F8F53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7564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1809906</xdr:colOff>
      <xdr:row>33</xdr:row>
      <xdr:rowOff>1809906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CEF16DD-0E65-4D24-9479-1A8FDF6C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63703200"/>
          <a:ext cx="1798476" cy="1798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1811430</xdr:colOff>
      <xdr:row>32</xdr:row>
      <xdr:rowOff>1811430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092BFDF-E952-465A-A717-D20725A3E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6177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1811430</xdr:colOff>
      <xdr:row>25</xdr:row>
      <xdr:rowOff>1811430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A50A94F7-4C8A-4578-BA68-A001F13C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48260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1811430</xdr:colOff>
      <xdr:row>7</xdr:row>
      <xdr:rowOff>1811430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59CD2C1-B33A-44B4-BCE2-F24CD7EA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3512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1811430</xdr:colOff>
      <xdr:row>8</xdr:row>
      <xdr:rowOff>1811430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DC68FCC-8A87-4780-82E0-610A800B5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15443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1811430</xdr:colOff>
      <xdr:row>27</xdr:row>
      <xdr:rowOff>1811430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86306942-3D6C-45AC-94BC-0A03DC05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2120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1811430</xdr:colOff>
      <xdr:row>28</xdr:row>
      <xdr:rowOff>1811430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1F73D75A-545F-4C75-99B9-248C306C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4100" y="54051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1811430</xdr:colOff>
      <xdr:row>26</xdr:row>
      <xdr:rowOff>1811430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EAA535C-A703-4B10-A822-644FD3E7D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0190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1811430</xdr:colOff>
      <xdr:row>29</xdr:row>
      <xdr:rowOff>1811430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1F3CDDEC-F698-48E5-AF77-92D02B69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5981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1811430</xdr:colOff>
      <xdr:row>30</xdr:row>
      <xdr:rowOff>1811430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AEA4D62-81D7-4A55-9B2D-E07EFEFE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79120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1811430</xdr:colOff>
      <xdr:row>31</xdr:row>
      <xdr:rowOff>1811430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5A5F01BD-23F9-4198-A4C1-FA3AA681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64100" y="598424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1811430</xdr:colOff>
      <xdr:row>36</xdr:row>
      <xdr:rowOff>1811430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3952E03-ED99-4C07-BB83-A94E2514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69363771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1811430</xdr:colOff>
      <xdr:row>37</xdr:row>
      <xdr:rowOff>1811430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6659E498-3B6F-4DB3-9405-87740B3F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5914" y="71290543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54428</xdr:colOff>
      <xdr:row>38</xdr:row>
      <xdr:rowOff>32657</xdr:rowOff>
    </xdr:from>
    <xdr:to>
      <xdr:col>3</xdr:col>
      <xdr:colOff>4082144</xdr:colOff>
      <xdr:row>38</xdr:row>
      <xdr:rowOff>1843543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2B70426-DF22-5DDF-D372-47822B851207}"/>
            </a:ext>
          </a:extLst>
        </xdr:cNvPr>
        <xdr:cNvGrpSpPr/>
      </xdr:nvGrpSpPr>
      <xdr:grpSpPr>
        <a:xfrm>
          <a:off x="4920342" y="73249971"/>
          <a:ext cx="4027716" cy="1810886"/>
          <a:chOff x="4920342" y="73249971"/>
          <a:chExt cx="4027716" cy="1810886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F1446AEA-3EC6-8FF8-593F-98CEF532B2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100924F4-41C2-2B03-96B8-2A995E3F22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0</xdr:colOff>
      <xdr:row>39</xdr:row>
      <xdr:rowOff>0</xdr:rowOff>
    </xdr:from>
    <xdr:to>
      <xdr:col>3</xdr:col>
      <xdr:colOff>4027716</xdr:colOff>
      <xdr:row>39</xdr:row>
      <xdr:rowOff>1810886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82EB88E2-FD79-41D6-8D50-38209B32E68F}"/>
            </a:ext>
          </a:extLst>
        </xdr:cNvPr>
        <xdr:cNvGrpSpPr/>
      </xdr:nvGrpSpPr>
      <xdr:grpSpPr>
        <a:xfrm>
          <a:off x="4865914" y="75144086"/>
          <a:ext cx="4027716" cy="1810886"/>
          <a:chOff x="4920342" y="73249971"/>
          <a:chExt cx="4027716" cy="1810886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520E633C-D127-C1E9-8DB0-DEB974524A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0386F55-B190-7E77-2B62-BE5F3C4B41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206829</xdr:colOff>
      <xdr:row>40</xdr:row>
      <xdr:rowOff>76201</xdr:rowOff>
    </xdr:from>
    <xdr:to>
      <xdr:col>3</xdr:col>
      <xdr:colOff>4234545</xdr:colOff>
      <xdr:row>40</xdr:row>
      <xdr:rowOff>1887087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39A87263-9C2B-4B85-AD4F-AA0B1818E48C}"/>
            </a:ext>
          </a:extLst>
        </xdr:cNvPr>
        <xdr:cNvGrpSpPr/>
      </xdr:nvGrpSpPr>
      <xdr:grpSpPr>
        <a:xfrm>
          <a:off x="5072743" y="77147058"/>
          <a:ext cx="4027716" cy="1810886"/>
          <a:chOff x="4920342" y="73249971"/>
          <a:chExt cx="4027716" cy="1810886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76923847-AF2E-1978-CDAA-3F1F14DDFA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BEBA8EAE-BF5A-486C-A8C5-ECC9F3942E4B}">
                <a14:imgProps xmlns:a14="http://schemas.microsoft.com/office/drawing/2010/main">
                  <a14:imgLayer r:embed="rId38">
                    <a14:imgEffect>
                      <a14:backgroundRemoval t="9931" b="89607" l="9862" r="94291">
                        <a14:foregroundMark x1="90311" y1="53118" x2="90311" y2="53118"/>
                        <a14:foregroundMark x1="94291" y1="78522" x2="94291" y2="78522"/>
                        <a14:foregroundMark x1="70242" y1="45266" x2="70242" y2="45266"/>
                        <a14:foregroundMark x1="34948" y1="26097" x2="34948" y2="26097"/>
                        <a14:backgroundMark x1="34083" y1="41801" x2="34083" y2="41801"/>
                        <a14:backgroundMark x1="34083" y1="41801" x2="34083" y2="41801"/>
                        <a14:backgroundMark x1="71626" y1="41801" x2="71626" y2="4180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20342" y="73260857"/>
            <a:ext cx="2400000" cy="18000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34295E2-63D6-8640-9962-7F3B9BC1A0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1875">
                        <a14:foregroundMark x1="15781" y1="82292" x2="15781" y2="82292"/>
                        <a14:foregroundMark x1="60469" y1="77500" x2="60469" y2="77500"/>
                        <a14:foregroundMark x1="91875" y1="83125" x2="91875" y2="83125"/>
                        <a14:foregroundMark x1="79219" y1="87917" x2="79219" y2="87917"/>
                        <a14:foregroundMark x1="82813" y1="11250" x2="82813" y2="11250"/>
                        <a14:backgroundMark x1="625" y1="94375" x2="3594" y2="12083"/>
                        <a14:backgroundMark x1="2969" y1="91042" x2="7813" y2="11250"/>
                        <a14:backgroundMark x1="50156" y1="53125" x2="50156" y2="53125"/>
                        <a14:backgroundMark x1="49063" y1="47500" x2="49063" y2="47500"/>
                        <a14:backgroundMark x1="42344" y1="56458" x2="55625" y2="2812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7373058" y="73474971"/>
            <a:ext cx="1800000" cy="1350000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1088572</xdr:colOff>
      <xdr:row>44</xdr:row>
      <xdr:rowOff>206829</xdr:rowOff>
    </xdr:from>
    <xdr:to>
      <xdr:col>3</xdr:col>
      <xdr:colOff>2819216</xdr:colOff>
      <xdr:row>44</xdr:row>
      <xdr:rowOff>1768444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6DE3BB-DAFE-41DB-B2DF-8E2CD22B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4486" y="83058000"/>
          <a:ext cx="1730644" cy="1569235"/>
        </a:xfrm>
        <a:prstGeom prst="rect">
          <a:avLst/>
        </a:prstGeom>
      </xdr:spPr>
    </xdr:pic>
    <xdr:clientData/>
  </xdr:twoCellAnchor>
  <xdr:twoCellAnchor editAs="oneCell">
    <xdr:from>
      <xdr:col>2</xdr:col>
      <xdr:colOff>2657203</xdr:colOff>
      <xdr:row>22</xdr:row>
      <xdr:rowOff>1677487</xdr:rowOff>
    </xdr:from>
    <xdr:to>
      <xdr:col>3</xdr:col>
      <xdr:colOff>2584731</xdr:colOff>
      <xdr:row>24</xdr:row>
      <xdr:rowOff>110763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E22BDDB-4095-1686-01D0-DC30E376B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10000" r="90000">
                      <a14:foregroundMark x1="27187" y1="14167" x2="26094" y2="28542"/>
                      <a14:foregroundMark x1="40156" y1="18750" x2="40156" y2="32292"/>
                      <a14:foregroundMark x1="53594" y1="19375" x2="54219" y2="34583"/>
                      <a14:foregroundMark x1="64375" y1="22500" x2="65000" y2="33750"/>
                      <a14:foregroundMark x1="28906" y1="45208" x2="28906" y2="45208"/>
                      <a14:foregroundMark x1="29375" y1="44375" x2="29375" y2="44375"/>
                      <a14:foregroundMark x1="28906" y1="42917" x2="28906" y2="42917"/>
                      <a14:foregroundMark x1="28906" y1="42917" x2="30469" y2="43750"/>
                      <a14:foregroundMark x1="41875" y1="44375" x2="40625" y2="52083"/>
                      <a14:foregroundMark x1="29375" y1="42083" x2="23281" y2="42917"/>
                      <a14:foregroundMark x1="67813" y1="42083" x2="67813" y2="46667"/>
                      <a14:foregroundMark x1="24844" y1="48125" x2="31094" y2="47500"/>
                      <a14:foregroundMark x1="51406" y1="45208" x2="53125" y2="47500"/>
                      <a14:foregroundMark x1="31094" y1="62500" x2="31094" y2="62500"/>
                      <a14:foregroundMark x1="44063" y1="64792" x2="43438" y2="64167"/>
                      <a14:foregroundMark x1="53594" y1="65625" x2="54219" y2="64167"/>
                      <a14:foregroundMark x1="66094" y1="65625" x2="67188" y2="62500"/>
                      <a14:foregroundMark x1="64375" y1="61042" x2="67188" y2="61875"/>
                      <a14:foregroundMark x1="44688" y1="58125" x2="40625" y2="60417"/>
                      <a14:foregroundMark x1="28906" y1="70208" x2="28906" y2="76250"/>
                      <a14:foregroundMark x1="39063" y1="73958" x2="39063" y2="77708"/>
                      <a14:foregroundMark x1="52500" y1="71667" x2="52031" y2="76875"/>
                      <a14:foregroundMark x1="65000" y1="73125" x2="64375" y2="79167"/>
                      <a14:foregroundMark x1="62187" y1="86042" x2="65469" y2="87500"/>
                      <a14:foregroundMark x1="52031" y1="87500" x2="52500" y2="86042"/>
                      <a14:foregroundMark x1="40625" y1="88333" x2="40625" y2="89167"/>
                      <a14:foregroundMark x1="64375" y1="59583" x2="68281" y2="62500"/>
                      <a14:foregroundMark x1="27656" y1="85208" x2="27656" y2="89167"/>
                      <a14:foregroundMark x1="23594" y1="47083" x2="30312" y2="46458"/>
                      <a14:foregroundMark x1="30312" y1="46458" x2="31719" y2="48125"/>
                      <a14:foregroundMark x1="36250" y1="49583" x2="44688" y2="49375"/>
                      <a14:foregroundMark x1="44688" y1="49375" x2="43750" y2="47500"/>
                      <a14:foregroundMark x1="35781" y1="48542" x2="44375" y2="49792"/>
                      <a14:foregroundMark x1="44375" y1="49792" x2="45313" y2="44375"/>
                      <a14:foregroundMark x1="51406" y1="71458" x2="52812" y2="76458"/>
                      <a14:foregroundMark x1="50156" y1="76875" x2="53906" y2="76458"/>
                      <a14:foregroundMark x1="33125" y1="46875" x2="32969" y2="49583"/>
                      <a14:foregroundMark x1="45313" y1="44375" x2="44375" y2="48333"/>
                      <a14:foregroundMark x1="43281" y1="57083" x2="44219" y2="63750"/>
                      <a14:foregroundMark x1="41875" y1="64375" x2="44375" y2="64792"/>
                      <a14:foregroundMark x1="43750" y1="64375" x2="41094" y2="65208"/>
                      <a14:foregroundMark x1="62187" y1="61458" x2="62031" y2="65208"/>
                      <a14:foregroundMark x1="40313" y1="76458" x2="40625" y2="77292"/>
                      <a14:foregroundMark x1="41875" y1="76458" x2="41719" y2="77292"/>
                      <a14:foregroundMark x1="64219" y1="72500" x2="65156" y2="76042"/>
                      <a14:foregroundMark x1="64688" y1="71250" x2="65156" y2="75417"/>
                      <a14:foregroundMark x1="65313" y1="71458" x2="65469" y2="75417"/>
                      <a14:foregroundMark x1="65469" y1="71875" x2="66094" y2="76042"/>
                      <a14:backgroundMark x1="19844" y1="38333" x2="21563" y2="90625"/>
                      <a14:backgroundMark x1="58750" y1="18750" x2="58125" y2="40000"/>
                      <a14:backgroundMark x1="44824" y1="49839" x2="70000" y2="54375"/>
                      <a14:backgroundMark x1="23750" y1="46042" x2="24046" y2="46095"/>
                      <a14:backgroundMark x1="60976" y1="65130" x2="54602" y2="72728"/>
                      <a14:backgroundMark x1="70000" y1="54375" x2="67179" y2="57738"/>
                      <a14:backgroundMark x1="36405" y1="75922" x2="31564" y2="74789"/>
                      <a14:backgroundMark x1="49375" y1="78958" x2="44365" y2="77785"/>
                      <a14:backgroundMark x1="31185" y1="70208" x2="41426" y2="52420"/>
                      <a14:backgroundMark x1="42927" y1="67971" x2="42344" y2="72500"/>
                      <a14:backgroundMark x1="45052" y1="51465" x2="44363" y2="56816"/>
                      <a14:backgroundMark x1="45401" y1="48752" x2="45128" y2="508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2524" y="43886844"/>
          <a:ext cx="3043564" cy="2270490"/>
        </a:xfrm>
        <a:prstGeom prst="rect">
          <a:avLst/>
        </a:prstGeom>
      </xdr:spPr>
    </xdr:pic>
    <xdr:clientData/>
  </xdr:twoCellAnchor>
  <xdr:twoCellAnchor editAs="oneCell">
    <xdr:from>
      <xdr:col>2</xdr:col>
      <xdr:colOff>2937237</xdr:colOff>
      <xdr:row>24</xdr:row>
      <xdr:rowOff>136072</xdr:rowOff>
    </xdr:from>
    <xdr:to>
      <xdr:col>3</xdr:col>
      <xdr:colOff>2221367</xdr:colOff>
      <xdr:row>25</xdr:row>
      <xdr:rowOff>15559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6D79BAC-57E3-2673-D4E0-DD70E706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10000" b="90000" l="10000" r="90000">
                      <a14:foregroundMark x1="53563" y1="18981" x2="57338" y2="19507"/>
                      <a14:foregroundMark x1="39380" y1="17003" x2="39785" y2="17060"/>
                      <a14:foregroundMark x1="37246" y1="16706" x2="37538" y2="16747"/>
                      <a14:foregroundMark x1="25000" y1="15000" x2="28335" y2="15465"/>
                      <a14:foregroundMark x1="55746" y1="29604" x2="52640" y2="31445"/>
                      <a14:foregroundMark x1="27539" y1="22554" x2="27591" y2="21547"/>
                      <a14:foregroundMark x1="27031" y1="32292" x2="27463" y2="23996"/>
                      <a14:foregroundMark x1="68594" y1="15625" x2="68906" y2="32083"/>
                      <a14:foregroundMark x1="68906" y1="32083" x2="70455" y2="31587"/>
                      <a14:foregroundMark x1="71397" y1="24314" x2="71094" y2="22917"/>
                      <a14:foregroundMark x1="71094" y1="22917" x2="71406" y2="17917"/>
                      <a14:foregroundMark x1="71406" y1="17917" x2="68750" y2="16458"/>
                      <a14:foregroundMark x1="41406" y1="37917" x2="40469" y2="46875"/>
                      <a14:foregroundMark x1="40469" y1="46875" x2="43906" y2="47500"/>
                      <a14:foregroundMark x1="43906" y1="47500" x2="40156" y2="45000"/>
                      <a14:foregroundMark x1="40156" y1="45000" x2="40000" y2="45208"/>
                      <a14:foregroundMark x1="55937" y1="38958" x2="54688" y2="47083"/>
                      <a14:foregroundMark x1="54688" y1="47083" x2="58750" y2="47083"/>
                      <a14:foregroundMark x1="58750" y1="47083" x2="53906" y2="46042"/>
                      <a14:foregroundMark x1="53906" y1="46042" x2="56563" y2="49167"/>
                      <a14:foregroundMark x1="70938" y1="37917" x2="70469" y2="47292"/>
                      <a14:foregroundMark x1="70469" y1="47292" x2="74063" y2="48958"/>
                      <a14:foregroundMark x1="74063" y1="48958" x2="69531" y2="44375"/>
                      <a14:foregroundMark x1="69531" y1="44375" x2="70781" y2="48750"/>
                      <a14:foregroundMark x1="70313" y1="56458" x2="70469" y2="61458"/>
                      <a14:foregroundMark x1="70469" y1="61458" x2="72656" y2="65417"/>
                      <a14:foregroundMark x1="72656" y1="65417" x2="70156" y2="57083"/>
                      <a14:foregroundMark x1="55625" y1="57292" x2="56094" y2="62083"/>
                      <a14:foregroundMark x1="56094" y1="62083" x2="54844" y2="66458"/>
                      <a14:foregroundMark x1="54844" y1="66458" x2="58906" y2="66042"/>
                      <a14:foregroundMark x1="58906" y1="66042" x2="57656" y2="60833"/>
                      <a14:foregroundMark x1="57656" y1="60833" x2="55625" y2="57083"/>
                      <a14:foregroundMark x1="55625" y1="57083" x2="55469" y2="57083"/>
                      <a14:foregroundMark x1="39844" y1="56875" x2="40156" y2="61875"/>
                      <a14:foregroundMark x1="40156" y1="61875" x2="41250" y2="57083"/>
                      <a14:foregroundMark x1="41250" y1="57083" x2="39844" y2="56875"/>
                      <a14:foregroundMark x1="27969" y1="59583" x2="26250" y2="69583"/>
                      <a14:foregroundMark x1="26250" y1="69583" x2="30469" y2="70208"/>
                      <a14:foregroundMark x1="30469" y1="70208" x2="28438" y2="59792"/>
                      <a14:foregroundMark x1="28438" y1="59792" x2="28125" y2="60000"/>
                      <a14:foregroundMark x1="29844" y1="75625" x2="28750" y2="80000"/>
                      <a14:foregroundMark x1="28750" y1="80000" x2="31875" y2="83125"/>
                      <a14:foregroundMark x1="31875" y1="83125" x2="31875" y2="77292"/>
                      <a14:foregroundMark x1="31875" y1="77292" x2="29375" y2="75833"/>
                      <a14:foregroundMark x1="41094" y1="77083" x2="40469" y2="82292"/>
                      <a14:foregroundMark x1="40469" y1="82292" x2="44844" y2="84792"/>
                      <a14:foregroundMark x1="44844" y1="84792" x2="44219" y2="79375"/>
                      <a14:foregroundMark x1="44219" y1="79375" x2="41094" y2="76667"/>
                      <a14:foregroundMark x1="41094" y1="76667" x2="41094" y2="76667"/>
                      <a14:foregroundMark x1="58594" y1="77500" x2="57500" y2="83125"/>
                      <a14:foregroundMark x1="57500" y1="83125" x2="61250" y2="85208"/>
                      <a14:foregroundMark x1="61250" y1="85208" x2="62187" y2="80625"/>
                      <a14:foregroundMark x1="62187" y1="80625" x2="58750" y2="77917"/>
                      <a14:foregroundMark x1="58750" y1="77917" x2="58750" y2="78125"/>
                      <a14:foregroundMark x1="69844" y1="77500" x2="68750" y2="83125"/>
                      <a14:foregroundMark x1="68750" y1="83125" x2="73438" y2="84583"/>
                      <a14:foregroundMark x1="73438" y1="84583" x2="73281" y2="79375"/>
                      <a14:foregroundMark x1="73281" y1="79375" x2="70156" y2="77292"/>
                      <a14:backgroundMark x1="29375" y1="15417" x2="29531" y2="21458"/>
                      <a14:backgroundMark x1="29531" y1="21458" x2="31719" y2="28125"/>
                      <a14:backgroundMark x1="31719" y1="28125" x2="37500" y2="15833"/>
                      <a14:backgroundMark x1="37500" y1="15833" x2="37344" y2="14167"/>
                      <a14:backgroundMark x1="45625" y1="14792" x2="48594" y2="28333"/>
                      <a14:backgroundMark x1="48594" y1="28333" x2="53281" y2="26667"/>
                      <a14:backgroundMark x1="53281" y1="26667" x2="51094" y2="18125"/>
                      <a14:backgroundMark x1="61094" y1="17292" x2="63438" y2="28958"/>
                      <a14:backgroundMark x1="63438" y1="28958" x2="66151" y2="26969"/>
                      <a14:backgroundMark x1="65938" y1="18958" x2="65313" y2="17292"/>
                      <a14:backgroundMark x1="27187" y1="35625" x2="37500" y2="34792"/>
                      <a14:backgroundMark x1="37500" y1="34792" x2="52188" y2="35208"/>
                      <a14:backgroundMark x1="52188" y1="35208" x2="57500" y2="35000"/>
                      <a14:backgroundMark x1="57500" y1="35000" x2="68125" y2="35208"/>
                      <a14:backgroundMark x1="67467" y1="35232" x2="73906" y2="35000"/>
                      <a14:backgroundMark x1="73906" y1="35000" x2="74219" y2="35208"/>
                      <a14:backgroundMark x1="57031" y1="27083" x2="60156" y2="27500"/>
                      <a14:backgroundMark x1="57500" y1="19167" x2="59219" y2="19167"/>
                      <a14:backgroundMark x1="49375" y1="18750" x2="52812" y2="18750"/>
                      <a14:backgroundMark x1="52812" y1="18750" x2="53438" y2="19167"/>
                      <a14:backgroundMark x1="49063" y1="32292" x2="52344" y2="32083"/>
                      <a14:backgroundMark x1="32188" y1="16250" x2="36250" y2="16875"/>
                      <a14:backgroundMark x1="39219" y1="16667" x2="37500" y2="16667"/>
                      <a14:backgroundMark x1="42344" y1="15417" x2="42813" y2="16458"/>
                      <a14:backgroundMark x1="49531" y1="18125" x2="48125" y2="18958"/>
                      <a14:backgroundMark x1="42500" y1="16458" x2="41719" y2="27083"/>
                      <a14:backgroundMark x1="41719" y1="27083" x2="42813" y2="27917"/>
                      <a14:backgroundMark x1="25625" y1="34375" x2="34844" y2="35000"/>
                      <a14:backgroundMark x1="32344" y1="16042" x2="32031" y2="16667"/>
                      <a14:backgroundMark x1="25469" y1="15208" x2="25469" y2="15833"/>
                      <a14:backgroundMark x1="25000" y1="15208" x2="25000" y2="15625"/>
                      <a14:backgroundMark x1="71875" y1="24167" x2="73125" y2="31250"/>
                      <a14:backgroundMark x1="57031" y1="19583" x2="57031" y2="20833"/>
                      <a14:backgroundMark x1="57344" y1="19375" x2="57344" y2="20833"/>
                      <a14:backgroundMark x1="28125" y1="54583" x2="38551" y2="53979"/>
                      <a14:backgroundMark x1="54880" y1="54228" x2="63594" y2="54375"/>
                      <a14:backgroundMark x1="54257" y1="54217" x2="54773" y2="54226"/>
                      <a14:backgroundMark x1="42069" y1="54012" x2="54100" y2="54215"/>
                      <a14:backgroundMark x1="39864" y1="53974" x2="42059" y2="54011"/>
                      <a14:backgroundMark x1="69399" y1="54244" x2="72813" y2="54167"/>
                      <a14:backgroundMark x1="63594" y1="54375" x2="69385" y2="54244"/>
                      <a14:backgroundMark x1="72813" y1="54167" x2="73750" y2="54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558" y="46182643"/>
          <a:ext cx="2400166" cy="1798095"/>
        </a:xfrm>
        <a:prstGeom prst="rect">
          <a:avLst/>
        </a:prstGeom>
      </xdr:spPr>
    </xdr:pic>
    <xdr:clientData/>
  </xdr:twoCellAnchor>
  <xdr:twoCellAnchor editAs="oneCell">
    <xdr:from>
      <xdr:col>3</xdr:col>
      <xdr:colOff>471941</xdr:colOff>
      <xdr:row>40</xdr:row>
      <xdr:rowOff>1781129</xdr:rowOff>
    </xdr:from>
    <xdr:to>
      <xdr:col>3</xdr:col>
      <xdr:colOff>2852572</xdr:colOff>
      <xdr:row>41</xdr:row>
      <xdr:rowOff>1662522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B419436-7398-AA06-1878-801E41FA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10000" b="90000" l="8906" r="90000">
                      <a14:foregroundMark x1="74020" y1="38276" x2="73689" y2="37873"/>
                      <a14:foregroundMark x1="78335" y1="43521" x2="74777" y2="39196"/>
                      <a14:foregroundMark x1="81897" y1="47852" x2="81589" y2="47477"/>
                      <a14:foregroundMark x1="83186" y1="49419" x2="82434" y2="48504"/>
                      <a14:foregroundMark x1="22049" y1="43057" x2="19374" y2="49796"/>
                      <a14:foregroundMark x1="13553" y1="70086" x2="21955" y2="77802"/>
                      <a14:foregroundMark x1="82854" y1="77619" x2="84058" y2="77353"/>
                      <a14:foregroundMark x1="80446" y1="70121" x2="72303" y2="65074"/>
                      <a14:foregroundMark x1="85169" y1="73048" x2="83692" y2="72133"/>
                      <a14:foregroundMark x1="87639" y1="74579" x2="85276" y2="73115"/>
                      <a14:backgroundMark x1="10000" y1="66250" x2="10000" y2="66250"/>
                      <a14:backgroundMark x1="10469" y1="65417" x2="10469" y2="65417"/>
                      <a14:backgroundMark x1="11094" y1="63958" x2="11094" y2="63958"/>
                      <a14:backgroundMark x1="15625" y1="63958" x2="15625" y2="63958"/>
                      <a14:backgroundMark x1="16250" y1="63125" x2="16250" y2="63125"/>
                      <a14:backgroundMark x1="21250" y1="60833" x2="21250" y2="60833"/>
                      <a14:backgroundMark x1="20156" y1="57917" x2="20156" y2="57917"/>
                      <a14:backgroundMark x1="18438" y1="56458" x2="18438" y2="56458"/>
                      <a14:backgroundMark x1="22500" y1="58750" x2="22500" y2="58750"/>
                      <a14:backgroundMark x1="24219" y1="58750" x2="24219" y2="58750"/>
                      <a14:backgroundMark x1="26406" y1="58750" x2="26406" y2="58750"/>
                      <a14:backgroundMark x1="29219" y1="58750" x2="29219" y2="58750"/>
                      <a14:backgroundMark x1="32031" y1="59375" x2="33750" y2="60208"/>
                      <a14:backgroundMark x1="36094" y1="60208" x2="36094" y2="60208"/>
                      <a14:backgroundMark x1="38281" y1="60208" x2="38281" y2="60208"/>
                      <a14:backgroundMark x1="39375" y1="55625" x2="39375" y2="55625"/>
                      <a14:backgroundMark x1="45156" y1="56458" x2="45156" y2="56458"/>
                      <a14:backgroundMark x1="49063" y1="56458" x2="49063" y2="56458"/>
                      <a14:backgroundMark x1="50781" y1="55000" x2="50781" y2="55000"/>
                      <a14:backgroundMark x1="49688" y1="55000" x2="49688" y2="55000"/>
                      <a14:backgroundMark x1="24219" y1="56458" x2="66094" y2="57917"/>
                      <a14:backgroundMark x1="28750" y1="55000" x2="79688" y2="57083"/>
                      <a14:backgroundMark x1="24688" y1="39792" x2="44844" y2="37917"/>
                      <a14:backgroundMark x1="44844" y1="37917" x2="68125" y2="38333"/>
                      <a14:backgroundMark x1="68125" y1="38333" x2="75156" y2="34583"/>
                      <a14:backgroundMark x1="58125" y1="35417" x2="69531" y2="36042"/>
                      <a14:backgroundMark x1="22969" y1="80417" x2="45313" y2="76667"/>
                      <a14:backgroundMark x1="45313" y1="76667" x2="76250" y2="79792"/>
                      <a14:backgroundMark x1="42344" y1="80417" x2="50781" y2="80417"/>
                      <a14:backgroundMark x1="9375" y1="67708" x2="35781" y2="64583"/>
                      <a14:backgroundMark x1="35781" y1="64583" x2="64531" y2="64583"/>
                      <a14:backgroundMark x1="64531" y1="64583" x2="67188" y2="63125"/>
                      <a14:backgroundMark x1="64375" y1="63125" x2="76875" y2="61667"/>
                      <a14:backgroundMark x1="17344" y1="56458" x2="59531" y2="55000"/>
                      <a14:backgroundMark x1="59531" y1="55000" x2="83125" y2="55625"/>
                      <a14:backgroundMark x1="17969" y1="55000" x2="58125" y2="52708"/>
                      <a14:backgroundMark x1="75781" y1="77500" x2="80781" y2="80417"/>
                      <a14:backgroundMark x1="86563" y1="77500" x2="92188" y2="73750"/>
                      <a14:backgroundMark x1="75781" y1="79792" x2="82500" y2="81875"/>
                      <a14:backgroundMark x1="29844" y1="81250" x2="44531" y2="81875"/>
                      <a14:backgroundMark x1="18438" y1="40625" x2="25313" y2="39792"/>
                      <a14:backgroundMark x1="8281" y1="67708" x2="7187" y2="67708"/>
                      <a14:backgroundMark x1="5938" y1="70000" x2="12188" y2="63958"/>
                      <a14:backgroundMark x1="81802" y1="47477" x2="81282" y2="42890"/>
                      <a14:backgroundMark x1="81282" y1="42890" x2="81282" y2="47477"/>
                      <a14:backgroundMark x1="83016" y1="71560" x2="83882" y2="66743"/>
                      <a14:backgroundMark x1="83882" y1="66743" x2="83189" y2="72018"/>
                      <a14:backgroundMark x1="83189" y1="72018" x2="82842" y2="72248"/>
                      <a14:backgroundMark x1="86135" y1="50917" x2="83882" y2="54128"/>
                      <a14:backgroundMark x1="57019" y1="51606" x2="60832" y2="51835"/>
                      <a14:backgroundMark x1="69324" y1="34633" x2="71750" y2="34633"/>
                      <a14:backgroundMark x1="73310" y1="38532" x2="73657" y2="38073"/>
                      <a14:backgroundMark x1="87348" y1="75688" x2="84749" y2="78211"/>
                      <a14:backgroundMark x1="79549" y1="78211" x2="82149" y2="78899"/>
                      <a14:backgroundMark x1="21317" y1="79128" x2="24263" y2="79128"/>
                      <a14:backgroundMark x1="17331" y1="52752" x2="19411" y2="53670"/>
                      <a14:backgroundMark x1="73830" y1="38761" x2="75217" y2="38073"/>
                      <a14:backgroundMark x1="74003" y1="38532" x2="75217" y2="373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298" y="78525415"/>
          <a:ext cx="238063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791215</xdr:colOff>
      <xdr:row>43</xdr:row>
      <xdr:rowOff>51437</xdr:rowOff>
    </xdr:from>
    <xdr:to>
      <xdr:col>3</xdr:col>
      <xdr:colOff>3185414</xdr:colOff>
      <xdr:row>43</xdr:row>
      <xdr:rowOff>1851437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E8E2C05-5522-A1C1-323E-EA8DB783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9931" b="89838" l="9359" r="89948">
                      <a14:foregroundMark x1="81563" y1="60208" x2="85469" y2="63333"/>
                      <a14:foregroundMark x1="83281" y1="42917" x2="83281" y2="41250"/>
                      <a14:foregroundMark x1="9359" y1="63279" x2="9532" y2="72055"/>
                      <a14:foregroundMark x1="18517" y1="46748" x2="30156" y2="45727"/>
                      <a14:foregroundMark x1="30156" y1="45727" x2="31616" y2="45793"/>
                      <a14:foregroundMark x1="48977" y1="46304" x2="52513" y2="46189"/>
                      <a14:foregroundMark x1="52513" y1="46189" x2="58925" y2="47344"/>
                      <a14:foregroundMark x1="58925" y1="47344" x2="70017" y2="52194"/>
                      <a14:foregroundMark x1="70017" y1="52194" x2="71554" y2="47827"/>
                      <a14:foregroundMark x1="72110" y1="44128" x2="67764" y2="38337"/>
                      <a14:foregroundMark x1="67764" y1="38337" x2="50260" y2="32794"/>
                      <a14:foregroundMark x1="50260" y1="32794" x2="29116" y2="31640"/>
                      <a14:foregroundMark x1="29116" y1="31640" x2="18891" y2="34180"/>
                      <a14:foregroundMark x1="18891" y1="34180" x2="16984" y2="40647"/>
                      <a14:foregroundMark x1="16984" y1="40647" x2="16811" y2="47113"/>
                      <a14:foregroundMark x1="16811" y1="47113" x2="16988" y2="47113"/>
                      <a14:backgroundMark x1="76406" y1="36042" x2="81563" y2="46667"/>
                      <a14:backgroundMark x1="69750" y1="53730" x2="71057" y2="54273"/>
                      <a14:backgroundMark x1="69228" y1="53513" x2="69608" y2="53671"/>
                      <a14:backgroundMark x1="15598" y1="49885" x2="63951" y2="54734"/>
                      <a14:backgroundMark x1="63951" y1="54734" x2="64471" y2="55196"/>
                      <a14:backgroundMark x1="31196" y1="46651" x2="48354" y2="47575"/>
                      <a14:backgroundMark x1="72617" y1="43880" x2="73484" y2="46882"/>
                      <a14:backgroundMark x1="68631" y1="68591" x2="68631" y2="681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572" y="82551544"/>
          <a:ext cx="239419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494766</xdr:colOff>
      <xdr:row>42</xdr:row>
      <xdr:rowOff>9713</xdr:rowOff>
    </xdr:from>
    <xdr:to>
      <xdr:col>3</xdr:col>
      <xdr:colOff>2877860</xdr:colOff>
      <xdr:row>42</xdr:row>
      <xdr:rowOff>1807808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3A0391-6C44-98F9-1C34-E40C5F49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10000" b="90000" l="10000" r="90000">
                      <a14:foregroundMark x1="22704" y1="34253" x2="46447" y2="31724"/>
                      <a14:foregroundMark x1="46447" y1="31724" x2="74350" y2="35862"/>
                      <a14:foregroundMark x1="74350" y1="35862" x2="73830" y2="42529"/>
                      <a14:foregroundMark x1="73830" y1="42529" x2="25477" y2="44368"/>
                      <a14:foregroundMark x1="25477" y1="44368" x2="21837" y2="41839"/>
                      <a14:foregroundMark x1="21837" y1="41839" x2="22877" y2="34483"/>
                      <a14:foregroundMark x1="16811" y1="62069" x2="16984" y2="64368"/>
                      <a14:foregroundMark x1="16811" y1="61379" x2="16811" y2="64368"/>
                      <a14:foregroundMark x1="16811" y1="61149" x2="16811" y2="65977"/>
                      <a14:backgroundMark x1="24531" y1="75625" x2="29063" y2="74167"/>
                      <a14:backgroundMark x1="61875" y1="70417" x2="75469" y2="75625"/>
                      <a14:backgroundMark x1="20797" y1="48966" x2="33969" y2="48506"/>
                      <a14:backgroundMark x1="33969" y1="48506" x2="58579" y2="48506"/>
                      <a14:backgroundMark x1="58579" y1="48506" x2="72964" y2="48046"/>
                      <a14:backgroundMark x1="72964" y1="48046" x2="77816" y2="48736"/>
                      <a14:backgroundMark x1="46274" y1="70345" x2="50433" y2="70345"/>
                      <a14:backgroundMark x1="50433" y1="70345" x2="54939" y2="70345"/>
                      <a14:backgroundMark x1="54939" y1="70345" x2="54766" y2="70575"/>
                      <a14:backgroundMark x1="73137" y1="62989" x2="76776" y2="634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123" y="80591213"/>
          <a:ext cx="2383094" cy="179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117377</xdr:colOff>
      <xdr:row>44</xdr:row>
      <xdr:rowOff>132417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C10AA64-0E91-464D-805B-348F0CEC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76190" cy="7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8</xdr:col>
      <xdr:colOff>517487</xdr:colOff>
      <xdr:row>133</xdr:row>
      <xdr:rowOff>59105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CDFC074-1814-4EC2-9BC1-50DFED3D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67625"/>
          <a:ext cx="5380952" cy="72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17</xdr:col>
      <xdr:colOff>517487</xdr:colOff>
      <xdr:row>133</xdr:row>
      <xdr:rowOff>59105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B0DA932-6E47-4515-8CE4-0840EB93C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64969" y="7667625"/>
          <a:ext cx="5380952" cy="721904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90</xdr:row>
      <xdr:rowOff>0</xdr:rowOff>
    </xdr:from>
    <xdr:to>
      <xdr:col>26</xdr:col>
      <xdr:colOff>517487</xdr:colOff>
      <xdr:row>133</xdr:row>
      <xdr:rowOff>59105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9A09FE3-B76B-4CF0-BCE5-FBAFFC1CF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29938" y="7667625"/>
          <a:ext cx="5380952" cy="7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8</xdr:col>
      <xdr:colOff>517487</xdr:colOff>
      <xdr:row>177</xdr:row>
      <xdr:rowOff>15293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88AC16A-6CA1-4AF4-B1CC-E380AA79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001875"/>
          <a:ext cx="5380952" cy="71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17</xdr:col>
      <xdr:colOff>517487</xdr:colOff>
      <xdr:row>177</xdr:row>
      <xdr:rowOff>15293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0EE3171-5753-4C69-914E-3F35F7E94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64969" y="15001875"/>
          <a:ext cx="5380952" cy="7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26</xdr:col>
      <xdr:colOff>517487</xdr:colOff>
      <xdr:row>177</xdr:row>
      <xdr:rowOff>15293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50C0BFCB-3415-4D29-8A04-D9D95443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29938" y="15001875"/>
          <a:ext cx="5380952" cy="7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22</xdr:col>
      <xdr:colOff>144044</xdr:colOff>
      <xdr:row>56</xdr:row>
      <xdr:rowOff>132153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ACE4F6B8-7B7E-4731-AE2C-3EF05AEE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500938"/>
          <a:ext cx="13504762" cy="1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22</xdr:col>
      <xdr:colOff>142139</xdr:colOff>
      <xdr:row>80</xdr:row>
      <xdr:rowOff>12875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F37CFE6-812E-4366-A9C3-628EDF93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9667875"/>
          <a:ext cx="13500952" cy="3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4</xdr:col>
      <xdr:colOff>237792</xdr:colOff>
      <xdr:row>199</xdr:row>
      <xdr:rowOff>99562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1168DAC-7113-46E5-A521-883714C39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9670375"/>
          <a:ext cx="2666667" cy="36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178</xdr:row>
      <xdr:rowOff>0</xdr:rowOff>
    </xdr:from>
    <xdr:to>
      <xdr:col>9</xdr:col>
      <xdr:colOff>237792</xdr:colOff>
      <xdr:row>199</xdr:row>
      <xdr:rowOff>99562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739C610-0764-42EC-9D6A-73AD71ED3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36094" y="29670375"/>
          <a:ext cx="2666667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mstark/AppData/Local/mstark/AppData/Local/Microsoft/AppData/Local/Microsoft/Windows/Temporary%20Internet%20Files/Content.Outlook/DF09RC7I/R1814010010.JPG" TargetMode="External"/><Relationship Id="rId2" Type="http://schemas.openxmlformats.org/officeDocument/2006/relationships/hyperlink" Target="../../../../../mstark/AppData/Local/mstark/AppData/Local/Microsoft/AppData/Local/Microsoft/Windows/Temporary%20Internet%20Files/Content.Outlook/DF09RC7I/B1814011010.JPG" TargetMode="External"/><Relationship Id="rId1" Type="http://schemas.openxmlformats.org/officeDocument/2006/relationships/hyperlink" Target="../../../../../mstark/AppData/Local/mstark/AppData/Local/Microsoft/AppData/Local/Microsoft/Windows/Temporary%20Internet%20Files/Content.Outlook/DF09RC7I/B1814006010.JPG" TargetMode="External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E5F94-58B5-46DD-9D87-7891320111D4}">
  <dimension ref="A1"/>
  <sheetViews>
    <sheetView zoomScale="70" zoomScaleNormal="70" workbookViewId="0">
      <selection activeCell="I15" sqref="I15"/>
    </sheetView>
  </sheetViews>
  <sheetFormatPr defaultColWidth="9" defaultRowHeight="13.2"/>
  <cols>
    <col min="1" max="16384" width="9" style="50"/>
  </cols>
  <sheetData/>
  <phoneticPr fontId="160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75F4F-A99A-4280-9B00-4179A9D1FFFE}">
  <sheetPr>
    <pageSetUpPr fitToPage="1"/>
  </sheetPr>
  <dimension ref="A1:D88"/>
  <sheetViews>
    <sheetView workbookViewId="0">
      <pane ySplit="2" topLeftCell="A3" activePane="bottomLeft" state="frozen"/>
      <selection pane="bottomLeft" activeCell="G13" sqref="G13"/>
    </sheetView>
  </sheetViews>
  <sheetFormatPr defaultRowHeight="13.2"/>
  <cols>
    <col min="1" max="1" width="40.6640625" style="61" customWidth="1"/>
    <col min="2" max="2" width="17.33203125" style="61" customWidth="1"/>
    <col min="3" max="3" width="31.77734375" style="61" bestFit="1" customWidth="1"/>
    <col min="4" max="4" width="9.5546875" style="61" customWidth="1"/>
    <col min="5" max="16384" width="8.88671875" style="61"/>
  </cols>
  <sheetData>
    <row r="1" spans="1:4" s="48" customFormat="1" ht="53.25" customHeight="1" thickBot="1">
      <c r="A1" s="66" t="s">
        <v>297</v>
      </c>
      <c r="B1" s="67"/>
      <c r="C1" s="67"/>
      <c r="D1" s="69"/>
    </row>
    <row r="2" spans="1:4" ht="18.600000000000001" thickBot="1">
      <c r="A2" s="62" t="s">
        <v>194</v>
      </c>
      <c r="B2" s="63" t="s">
        <v>195</v>
      </c>
      <c r="C2" s="63" t="s">
        <v>196</v>
      </c>
      <c r="D2" s="70" t="s">
        <v>197</v>
      </c>
    </row>
    <row r="3" spans="1:4" ht="15.6">
      <c r="A3" s="118" t="s">
        <v>198</v>
      </c>
      <c r="B3" s="64" t="s">
        <v>199</v>
      </c>
      <c r="C3" s="119" t="s">
        <v>166</v>
      </c>
      <c r="D3" s="71" t="s">
        <v>200</v>
      </c>
    </row>
    <row r="4" spans="1:4" ht="15.6">
      <c r="A4" s="113"/>
      <c r="B4" s="64" t="s">
        <v>201</v>
      </c>
      <c r="C4" s="116"/>
      <c r="D4" s="71" t="s">
        <v>202</v>
      </c>
    </row>
    <row r="5" spans="1:4" ht="15.6">
      <c r="A5" s="114"/>
      <c r="B5" s="64" t="s">
        <v>203</v>
      </c>
      <c r="C5" s="117"/>
      <c r="D5" s="71" t="s">
        <v>204</v>
      </c>
    </row>
    <row r="6" spans="1:4" ht="15.6">
      <c r="A6" s="112" t="s">
        <v>205</v>
      </c>
      <c r="B6" s="64" t="s">
        <v>206</v>
      </c>
      <c r="C6" s="115" t="s">
        <v>207</v>
      </c>
      <c r="D6" s="71" t="s">
        <v>200</v>
      </c>
    </row>
    <row r="7" spans="1:4" ht="15.6">
      <c r="A7" s="113"/>
      <c r="B7" s="64" t="s">
        <v>208</v>
      </c>
      <c r="C7" s="116"/>
      <c r="D7" s="71" t="s">
        <v>202</v>
      </c>
    </row>
    <row r="8" spans="1:4" ht="15.6">
      <c r="A8" s="114"/>
      <c r="B8" s="64" t="s">
        <v>209</v>
      </c>
      <c r="C8" s="117"/>
      <c r="D8" s="71" t="s">
        <v>204</v>
      </c>
    </row>
    <row r="9" spans="1:4" ht="15.6">
      <c r="A9" s="112" t="s">
        <v>210</v>
      </c>
      <c r="B9" s="64" t="s">
        <v>211</v>
      </c>
      <c r="C9" s="115" t="s">
        <v>166</v>
      </c>
      <c r="D9" s="71" t="s">
        <v>200</v>
      </c>
    </row>
    <row r="10" spans="1:4" ht="15.6">
      <c r="A10" s="113"/>
      <c r="B10" s="64" t="s">
        <v>212</v>
      </c>
      <c r="C10" s="116"/>
      <c r="D10" s="71" t="s">
        <v>202</v>
      </c>
    </row>
    <row r="11" spans="1:4" ht="15.6">
      <c r="A11" s="114"/>
      <c r="B11" s="64" t="s">
        <v>213</v>
      </c>
      <c r="C11" s="117"/>
      <c r="D11" s="71" t="s">
        <v>204</v>
      </c>
    </row>
    <row r="12" spans="1:4" ht="15.6">
      <c r="A12" s="112" t="s">
        <v>214</v>
      </c>
      <c r="B12" s="64" t="s">
        <v>215</v>
      </c>
      <c r="C12" s="115" t="s">
        <v>216</v>
      </c>
      <c r="D12" s="71" t="s">
        <v>200</v>
      </c>
    </row>
    <row r="13" spans="1:4" ht="15.6">
      <c r="A13" s="113"/>
      <c r="B13" s="64" t="s">
        <v>217</v>
      </c>
      <c r="C13" s="116"/>
      <c r="D13" s="71" t="s">
        <v>202</v>
      </c>
    </row>
    <row r="14" spans="1:4" ht="15.6">
      <c r="A14" s="114"/>
      <c r="B14" s="64" t="s">
        <v>218</v>
      </c>
      <c r="C14" s="117"/>
      <c r="D14" s="71" t="s">
        <v>204</v>
      </c>
    </row>
    <row r="15" spans="1:4" ht="15.6">
      <c r="A15" s="112" t="s">
        <v>219</v>
      </c>
      <c r="B15" s="64" t="s">
        <v>220</v>
      </c>
      <c r="C15" s="115" t="s">
        <v>166</v>
      </c>
      <c r="D15" s="71" t="s">
        <v>200</v>
      </c>
    </row>
    <row r="16" spans="1:4" ht="15.6">
      <c r="A16" s="113"/>
      <c r="B16" s="64" t="s">
        <v>221</v>
      </c>
      <c r="C16" s="116"/>
      <c r="D16" s="71" t="s">
        <v>202</v>
      </c>
    </row>
    <row r="17" spans="1:4" ht="15.6">
      <c r="A17" s="114"/>
      <c r="B17" s="64" t="s">
        <v>222</v>
      </c>
      <c r="C17" s="117"/>
      <c r="D17" s="71" t="s">
        <v>204</v>
      </c>
    </row>
    <row r="18" spans="1:4" ht="15.6">
      <c r="A18" s="112" t="s">
        <v>219</v>
      </c>
      <c r="B18" s="64" t="s">
        <v>223</v>
      </c>
      <c r="C18" s="115" t="s">
        <v>163</v>
      </c>
      <c r="D18" s="71" t="s">
        <v>200</v>
      </c>
    </row>
    <row r="19" spans="1:4" ht="15.6">
      <c r="A19" s="113"/>
      <c r="B19" s="64" t="s">
        <v>224</v>
      </c>
      <c r="C19" s="116"/>
      <c r="D19" s="71" t="s">
        <v>202</v>
      </c>
    </row>
    <row r="20" spans="1:4" ht="15.6">
      <c r="A20" s="114"/>
      <c r="B20" s="64" t="s">
        <v>225</v>
      </c>
      <c r="C20" s="117"/>
      <c r="D20" s="71" t="s">
        <v>204</v>
      </c>
    </row>
    <row r="21" spans="1:4" ht="15.6">
      <c r="A21" s="112" t="s">
        <v>226</v>
      </c>
      <c r="B21" s="64" t="s">
        <v>227</v>
      </c>
      <c r="C21" s="115" t="s">
        <v>166</v>
      </c>
      <c r="D21" s="71" t="s">
        <v>200</v>
      </c>
    </row>
    <row r="22" spans="1:4" ht="15.6">
      <c r="A22" s="113"/>
      <c r="B22" s="64" t="s">
        <v>228</v>
      </c>
      <c r="C22" s="116"/>
      <c r="D22" s="71" t="s">
        <v>202</v>
      </c>
    </row>
    <row r="23" spans="1:4" ht="15.6">
      <c r="A23" s="114"/>
      <c r="B23" s="64" t="s">
        <v>229</v>
      </c>
      <c r="C23" s="117"/>
      <c r="D23" s="71" t="s">
        <v>204</v>
      </c>
    </row>
    <row r="24" spans="1:4" ht="15.6">
      <c r="A24" s="112" t="s">
        <v>226</v>
      </c>
      <c r="B24" s="64" t="s">
        <v>230</v>
      </c>
      <c r="C24" s="115" t="s">
        <v>207</v>
      </c>
      <c r="D24" s="71" t="s">
        <v>200</v>
      </c>
    </row>
    <row r="25" spans="1:4" ht="15.6">
      <c r="A25" s="113"/>
      <c r="B25" s="64" t="s">
        <v>231</v>
      </c>
      <c r="C25" s="116"/>
      <c r="D25" s="71" t="s">
        <v>202</v>
      </c>
    </row>
    <row r="26" spans="1:4" ht="15.6">
      <c r="A26" s="114"/>
      <c r="B26" s="64" t="s">
        <v>232</v>
      </c>
      <c r="C26" s="117"/>
      <c r="D26" s="71" t="s">
        <v>204</v>
      </c>
    </row>
    <row r="27" spans="1:4" ht="15.6">
      <c r="A27" s="112" t="s">
        <v>233</v>
      </c>
      <c r="B27" s="64" t="s">
        <v>151</v>
      </c>
      <c r="C27" s="115" t="s">
        <v>162</v>
      </c>
      <c r="D27" s="71" t="s">
        <v>202</v>
      </c>
    </row>
    <row r="28" spans="1:4" ht="15.6">
      <c r="A28" s="114"/>
      <c r="B28" s="64" t="s">
        <v>152</v>
      </c>
      <c r="C28" s="117"/>
      <c r="D28" s="71" t="s">
        <v>204</v>
      </c>
    </row>
    <row r="29" spans="1:4" ht="15.6">
      <c r="A29" s="112" t="s">
        <v>233</v>
      </c>
      <c r="B29" s="64" t="s">
        <v>234</v>
      </c>
      <c r="C29" s="115" t="s">
        <v>166</v>
      </c>
      <c r="D29" s="71" t="s">
        <v>202</v>
      </c>
    </row>
    <row r="30" spans="1:4" ht="15.6">
      <c r="A30" s="114"/>
      <c r="B30" s="64" t="s">
        <v>235</v>
      </c>
      <c r="C30" s="117"/>
      <c r="D30" s="71" t="s">
        <v>204</v>
      </c>
    </row>
    <row r="31" spans="1:4" ht="15.6">
      <c r="A31" s="112" t="s">
        <v>233</v>
      </c>
      <c r="B31" s="64" t="s">
        <v>236</v>
      </c>
      <c r="C31" s="115" t="s">
        <v>237</v>
      </c>
      <c r="D31" s="71" t="s">
        <v>202</v>
      </c>
    </row>
    <row r="32" spans="1:4" ht="15.6">
      <c r="A32" s="114"/>
      <c r="B32" s="64" t="s">
        <v>238</v>
      </c>
      <c r="C32" s="117"/>
      <c r="D32" s="71" t="s">
        <v>204</v>
      </c>
    </row>
    <row r="33" spans="1:4" ht="15.6">
      <c r="A33" s="112" t="s">
        <v>233</v>
      </c>
      <c r="B33" s="64" t="s">
        <v>239</v>
      </c>
      <c r="C33" s="115" t="s">
        <v>164</v>
      </c>
      <c r="D33" s="71" t="s">
        <v>202</v>
      </c>
    </row>
    <row r="34" spans="1:4" ht="15.6">
      <c r="A34" s="114"/>
      <c r="B34" s="64" t="s">
        <v>240</v>
      </c>
      <c r="C34" s="117"/>
      <c r="D34" s="71" t="s">
        <v>204</v>
      </c>
    </row>
    <row r="35" spans="1:4" ht="15.6">
      <c r="A35" s="112" t="s">
        <v>241</v>
      </c>
      <c r="B35" s="64" t="s">
        <v>155</v>
      </c>
      <c r="C35" s="115" t="s">
        <v>162</v>
      </c>
      <c r="D35" s="71" t="s">
        <v>202</v>
      </c>
    </row>
    <row r="36" spans="1:4" ht="15.6">
      <c r="A36" s="114"/>
      <c r="B36" s="64" t="s">
        <v>156</v>
      </c>
      <c r="C36" s="117"/>
      <c r="D36" s="71" t="s">
        <v>204</v>
      </c>
    </row>
    <row r="37" spans="1:4" ht="15.6">
      <c r="A37" s="112" t="s">
        <v>241</v>
      </c>
      <c r="B37" s="64" t="s">
        <v>242</v>
      </c>
      <c r="C37" s="115" t="s">
        <v>166</v>
      </c>
      <c r="D37" s="71" t="s">
        <v>202</v>
      </c>
    </row>
    <row r="38" spans="1:4" ht="15.6">
      <c r="A38" s="114"/>
      <c r="B38" s="64" t="s">
        <v>243</v>
      </c>
      <c r="C38" s="117"/>
      <c r="D38" s="71" t="s">
        <v>204</v>
      </c>
    </row>
    <row r="39" spans="1:4" ht="15.6">
      <c r="A39" s="112" t="s">
        <v>241</v>
      </c>
      <c r="B39" s="65" t="s">
        <v>244</v>
      </c>
      <c r="C39" s="115" t="s">
        <v>245</v>
      </c>
      <c r="D39" s="71" t="s">
        <v>202</v>
      </c>
    </row>
    <row r="40" spans="1:4" ht="15.6">
      <c r="A40" s="114"/>
      <c r="B40" s="65" t="s">
        <v>246</v>
      </c>
      <c r="C40" s="117"/>
      <c r="D40" s="71" t="s">
        <v>204</v>
      </c>
    </row>
    <row r="41" spans="1:4" ht="15.6">
      <c r="A41" s="112" t="s">
        <v>241</v>
      </c>
      <c r="B41" s="65" t="s">
        <v>247</v>
      </c>
      <c r="C41" s="115" t="s">
        <v>248</v>
      </c>
      <c r="D41" s="71" t="s">
        <v>202</v>
      </c>
    </row>
    <row r="42" spans="1:4" ht="15.6">
      <c r="A42" s="114"/>
      <c r="B42" s="65" t="s">
        <v>249</v>
      </c>
      <c r="C42" s="117"/>
      <c r="D42" s="71" t="s">
        <v>204</v>
      </c>
    </row>
    <row r="43" spans="1:4" ht="15.6">
      <c r="A43" s="112" t="s">
        <v>250</v>
      </c>
      <c r="B43" s="65" t="s">
        <v>251</v>
      </c>
      <c r="C43" s="115" t="s">
        <v>166</v>
      </c>
      <c r="D43" s="71" t="s">
        <v>202</v>
      </c>
    </row>
    <row r="44" spans="1:4" ht="15.6">
      <c r="A44" s="114"/>
      <c r="B44" s="65" t="s">
        <v>252</v>
      </c>
      <c r="C44" s="117"/>
      <c r="D44" s="71" t="s">
        <v>204</v>
      </c>
    </row>
    <row r="45" spans="1:4" ht="15.6">
      <c r="A45" s="112" t="s">
        <v>250</v>
      </c>
      <c r="B45" s="65" t="s">
        <v>253</v>
      </c>
      <c r="C45" s="115" t="s">
        <v>207</v>
      </c>
      <c r="D45" s="71" t="s">
        <v>202</v>
      </c>
    </row>
    <row r="46" spans="1:4" ht="15.6">
      <c r="A46" s="114"/>
      <c r="B46" s="65" t="s">
        <v>254</v>
      </c>
      <c r="C46" s="117"/>
      <c r="D46" s="71" t="s">
        <v>204</v>
      </c>
    </row>
    <row r="47" spans="1:4" ht="15.6">
      <c r="A47" s="112" t="s">
        <v>250</v>
      </c>
      <c r="B47" s="65" t="s">
        <v>255</v>
      </c>
      <c r="C47" s="115" t="s">
        <v>256</v>
      </c>
      <c r="D47" s="71" t="s">
        <v>202</v>
      </c>
    </row>
    <row r="48" spans="1:4" ht="15.6">
      <c r="A48" s="114"/>
      <c r="B48" s="65" t="s">
        <v>257</v>
      </c>
      <c r="C48" s="117"/>
      <c r="D48" s="71" t="s">
        <v>204</v>
      </c>
    </row>
    <row r="49" spans="1:4" ht="15.6">
      <c r="A49" s="112" t="s">
        <v>258</v>
      </c>
      <c r="B49" s="65" t="s">
        <v>259</v>
      </c>
      <c r="C49" s="115" t="s">
        <v>166</v>
      </c>
      <c r="D49" s="71" t="s">
        <v>202</v>
      </c>
    </row>
    <row r="50" spans="1:4" ht="15.6">
      <c r="A50" s="114"/>
      <c r="B50" s="65" t="s">
        <v>260</v>
      </c>
      <c r="C50" s="117"/>
      <c r="D50" s="71" t="s">
        <v>204</v>
      </c>
    </row>
    <row r="51" spans="1:4" ht="15.6">
      <c r="A51" s="112" t="s">
        <v>258</v>
      </c>
      <c r="B51" s="65" t="s">
        <v>261</v>
      </c>
      <c r="C51" s="115" t="s">
        <v>262</v>
      </c>
      <c r="D51" s="71" t="s">
        <v>202</v>
      </c>
    </row>
    <row r="52" spans="1:4" ht="15.6">
      <c r="A52" s="114"/>
      <c r="B52" s="65" t="s">
        <v>263</v>
      </c>
      <c r="C52" s="117"/>
      <c r="D52" s="71" t="s">
        <v>204</v>
      </c>
    </row>
    <row r="53" spans="1:4" ht="15.6">
      <c r="A53" s="112" t="s">
        <v>258</v>
      </c>
      <c r="B53" s="65" t="s">
        <v>264</v>
      </c>
      <c r="C53" s="115" t="s">
        <v>265</v>
      </c>
      <c r="D53" s="71" t="s">
        <v>202</v>
      </c>
    </row>
    <row r="54" spans="1:4" ht="15.6">
      <c r="A54" s="114"/>
      <c r="B54" s="65" t="s">
        <v>266</v>
      </c>
      <c r="C54" s="117"/>
      <c r="D54" s="71" t="s">
        <v>204</v>
      </c>
    </row>
    <row r="55" spans="1:4" ht="15.6">
      <c r="A55" s="112" t="s">
        <v>267</v>
      </c>
      <c r="B55" s="65" t="s">
        <v>153</v>
      </c>
      <c r="C55" s="115" t="s">
        <v>162</v>
      </c>
      <c r="D55" s="71" t="s">
        <v>202</v>
      </c>
    </row>
    <row r="56" spans="1:4" ht="15.6">
      <c r="A56" s="114"/>
      <c r="B56" s="65" t="s">
        <v>154</v>
      </c>
      <c r="C56" s="117"/>
      <c r="D56" s="71" t="s">
        <v>204</v>
      </c>
    </row>
    <row r="57" spans="1:4" ht="15.6">
      <c r="A57" s="112" t="s">
        <v>267</v>
      </c>
      <c r="B57" s="65" t="s">
        <v>268</v>
      </c>
      <c r="C57" s="115" t="s">
        <v>166</v>
      </c>
      <c r="D57" s="71" t="s">
        <v>202</v>
      </c>
    </row>
    <row r="58" spans="1:4" ht="15.6">
      <c r="A58" s="114"/>
      <c r="B58" s="65" t="s">
        <v>269</v>
      </c>
      <c r="C58" s="117"/>
      <c r="D58" s="71" t="s">
        <v>204</v>
      </c>
    </row>
    <row r="59" spans="1:4" ht="15.6">
      <c r="A59" s="112" t="s">
        <v>267</v>
      </c>
      <c r="B59" s="65" t="s">
        <v>270</v>
      </c>
      <c r="C59" s="115" t="s">
        <v>237</v>
      </c>
      <c r="D59" s="71" t="s">
        <v>202</v>
      </c>
    </row>
    <row r="60" spans="1:4" ht="15.6">
      <c r="A60" s="114"/>
      <c r="B60" s="65" t="s">
        <v>271</v>
      </c>
      <c r="C60" s="117"/>
      <c r="D60" s="71" t="s">
        <v>204</v>
      </c>
    </row>
    <row r="61" spans="1:4" ht="15.6">
      <c r="A61" s="112" t="s">
        <v>272</v>
      </c>
      <c r="B61" s="65" t="s">
        <v>157</v>
      </c>
      <c r="C61" s="115" t="s">
        <v>162</v>
      </c>
      <c r="D61" s="71" t="s">
        <v>202</v>
      </c>
    </row>
    <row r="62" spans="1:4" ht="15.6">
      <c r="A62" s="114"/>
      <c r="B62" s="65" t="s">
        <v>158</v>
      </c>
      <c r="C62" s="117"/>
      <c r="D62" s="71" t="s">
        <v>204</v>
      </c>
    </row>
    <row r="63" spans="1:4" ht="15.6">
      <c r="A63" s="112" t="s">
        <v>272</v>
      </c>
      <c r="B63" s="65" t="s">
        <v>273</v>
      </c>
      <c r="C63" s="115" t="s">
        <v>248</v>
      </c>
      <c r="D63" s="71" t="s">
        <v>202</v>
      </c>
    </row>
    <row r="64" spans="1:4" ht="15.6">
      <c r="A64" s="114"/>
      <c r="B64" s="65" t="s">
        <v>274</v>
      </c>
      <c r="C64" s="117"/>
      <c r="D64" s="71" t="s">
        <v>204</v>
      </c>
    </row>
    <row r="65" spans="1:4" ht="15.6">
      <c r="A65" s="112" t="s">
        <v>272</v>
      </c>
      <c r="B65" s="65" t="s">
        <v>275</v>
      </c>
      <c r="C65" s="115" t="s">
        <v>276</v>
      </c>
      <c r="D65" s="71" t="s">
        <v>202</v>
      </c>
    </row>
    <row r="66" spans="1:4" ht="15.6">
      <c r="A66" s="114"/>
      <c r="B66" s="65" t="s">
        <v>277</v>
      </c>
      <c r="C66" s="117"/>
      <c r="D66" s="71" t="s">
        <v>204</v>
      </c>
    </row>
    <row r="67" spans="1:4" ht="15.6">
      <c r="A67" s="112" t="s">
        <v>278</v>
      </c>
      <c r="B67" s="65" t="s">
        <v>159</v>
      </c>
      <c r="C67" s="115" t="s">
        <v>166</v>
      </c>
      <c r="D67" s="71" t="s">
        <v>202</v>
      </c>
    </row>
    <row r="68" spans="1:4" ht="15.6">
      <c r="A68" s="114"/>
      <c r="B68" s="65" t="s">
        <v>160</v>
      </c>
      <c r="C68" s="117"/>
      <c r="D68" s="71" t="s">
        <v>204</v>
      </c>
    </row>
    <row r="69" spans="1:4" ht="15.6">
      <c r="A69" s="112" t="s">
        <v>278</v>
      </c>
      <c r="B69" s="65" t="s">
        <v>279</v>
      </c>
      <c r="C69" s="115" t="s">
        <v>245</v>
      </c>
      <c r="D69" s="71" t="s">
        <v>202</v>
      </c>
    </row>
    <row r="70" spans="1:4" ht="15.6">
      <c r="A70" s="114"/>
      <c r="B70" s="65" t="s">
        <v>280</v>
      </c>
      <c r="C70" s="117"/>
      <c r="D70" s="71" t="s">
        <v>204</v>
      </c>
    </row>
    <row r="71" spans="1:4" ht="15.6">
      <c r="A71" s="112" t="s">
        <v>281</v>
      </c>
      <c r="B71" s="65" t="s">
        <v>282</v>
      </c>
      <c r="C71" s="115" t="s">
        <v>166</v>
      </c>
      <c r="D71" s="72" t="s">
        <v>200</v>
      </c>
    </row>
    <row r="72" spans="1:4" ht="15.6">
      <c r="A72" s="114"/>
      <c r="B72" s="65" t="s">
        <v>283</v>
      </c>
      <c r="C72" s="117"/>
      <c r="D72" s="72" t="s">
        <v>202</v>
      </c>
    </row>
    <row r="73" spans="1:4" ht="15.6">
      <c r="A73" s="112" t="s">
        <v>281</v>
      </c>
      <c r="B73" s="65" t="s">
        <v>284</v>
      </c>
      <c r="C73" s="115" t="s">
        <v>237</v>
      </c>
      <c r="D73" s="72" t="s">
        <v>200</v>
      </c>
    </row>
    <row r="74" spans="1:4" ht="15.6">
      <c r="A74" s="114"/>
      <c r="B74" s="65" t="s">
        <v>285</v>
      </c>
      <c r="C74" s="117"/>
      <c r="D74" s="72" t="s">
        <v>202</v>
      </c>
    </row>
    <row r="75" spans="1:4" ht="15.6">
      <c r="A75" s="112" t="s">
        <v>286</v>
      </c>
      <c r="B75" s="65" t="s">
        <v>287</v>
      </c>
      <c r="C75" s="115" t="s">
        <v>166</v>
      </c>
      <c r="D75" s="72" t="s">
        <v>200</v>
      </c>
    </row>
    <row r="76" spans="1:4" ht="15.6">
      <c r="A76" s="114"/>
      <c r="B76" s="65" t="s">
        <v>288</v>
      </c>
      <c r="C76" s="117"/>
      <c r="D76" s="72" t="s">
        <v>202</v>
      </c>
    </row>
    <row r="77" spans="1:4" ht="15.6">
      <c r="A77" s="112" t="s">
        <v>286</v>
      </c>
      <c r="B77" s="65" t="s">
        <v>289</v>
      </c>
      <c r="C77" s="115" t="s">
        <v>290</v>
      </c>
      <c r="D77" s="72" t="s">
        <v>200</v>
      </c>
    </row>
    <row r="78" spans="1:4" ht="15.6">
      <c r="A78" s="114"/>
      <c r="B78" s="65" t="s">
        <v>291</v>
      </c>
      <c r="C78" s="117"/>
      <c r="D78" s="72" t="s">
        <v>202</v>
      </c>
    </row>
    <row r="79" spans="1:4" ht="15.6">
      <c r="A79" s="112" t="s">
        <v>292</v>
      </c>
      <c r="B79" s="65" t="s">
        <v>165</v>
      </c>
      <c r="C79" s="115" t="s">
        <v>162</v>
      </c>
      <c r="D79" s="72" t="s">
        <v>200</v>
      </c>
    </row>
    <row r="80" spans="1:4" ht="15.6">
      <c r="A80" s="114"/>
      <c r="B80" s="65" t="s">
        <v>167</v>
      </c>
      <c r="C80" s="117"/>
      <c r="D80" s="72" t="s">
        <v>202</v>
      </c>
    </row>
    <row r="81" spans="1:4" ht="15.6">
      <c r="A81" s="112" t="s">
        <v>292</v>
      </c>
      <c r="B81" s="65" t="s">
        <v>293</v>
      </c>
      <c r="C81" s="115" t="s">
        <v>294</v>
      </c>
      <c r="D81" s="72" t="s">
        <v>200</v>
      </c>
    </row>
    <row r="82" spans="1:4" ht="15.6">
      <c r="A82" s="114"/>
      <c r="B82" s="65" t="s">
        <v>295</v>
      </c>
      <c r="C82" s="117"/>
      <c r="D82" s="72" t="s">
        <v>202</v>
      </c>
    </row>
    <row r="83" spans="1:4" ht="15.6">
      <c r="A83" s="112" t="s">
        <v>296</v>
      </c>
      <c r="B83" s="65" t="s">
        <v>168</v>
      </c>
      <c r="C83" s="115" t="s">
        <v>166</v>
      </c>
      <c r="D83" s="72" t="s">
        <v>200</v>
      </c>
    </row>
    <row r="84" spans="1:4" ht="15.6">
      <c r="A84" s="113"/>
      <c r="B84" s="65" t="s">
        <v>169</v>
      </c>
      <c r="C84" s="116"/>
      <c r="D84" s="73" t="s">
        <v>202</v>
      </c>
    </row>
    <row r="85" spans="1:4" ht="18" customHeight="1">
      <c r="A85" s="112" t="s">
        <v>53</v>
      </c>
      <c r="B85" s="58" t="s">
        <v>300</v>
      </c>
      <c r="C85" s="115" t="s">
        <v>166</v>
      </c>
      <c r="D85" s="72" t="s">
        <v>200</v>
      </c>
    </row>
    <row r="86" spans="1:4" ht="18" customHeight="1">
      <c r="A86" s="114"/>
      <c r="B86" s="58" t="s">
        <v>301</v>
      </c>
      <c r="C86" s="117"/>
      <c r="D86" s="72" t="s">
        <v>202</v>
      </c>
    </row>
    <row r="87" spans="1:4" ht="18.600000000000001" customHeight="1">
      <c r="A87" s="112" t="s">
        <v>54</v>
      </c>
      <c r="B87" s="59" t="s">
        <v>302</v>
      </c>
      <c r="C87" s="120" t="s">
        <v>166</v>
      </c>
      <c r="D87" s="72" t="s">
        <v>298</v>
      </c>
    </row>
    <row r="88" spans="1:4" ht="18" customHeight="1" thickBot="1">
      <c r="A88" s="122"/>
      <c r="B88" s="68" t="s">
        <v>299</v>
      </c>
      <c r="C88" s="121"/>
      <c r="D88" s="74" t="s">
        <v>200</v>
      </c>
    </row>
  </sheetData>
  <sheetProtection selectLockedCells="1"/>
  <mergeCells count="78">
    <mergeCell ref="C87:C88"/>
    <mergeCell ref="C85:C86"/>
    <mergeCell ref="A85:A86"/>
    <mergeCell ref="A87:A88"/>
    <mergeCell ref="A83:A84"/>
    <mergeCell ref="C83:C84"/>
    <mergeCell ref="A79:A80"/>
    <mergeCell ref="C79:C80"/>
    <mergeCell ref="A81:A82"/>
    <mergeCell ref="C81:C82"/>
    <mergeCell ref="A75:A76"/>
    <mergeCell ref="C75:C76"/>
    <mergeCell ref="A77:A78"/>
    <mergeCell ref="C77:C78"/>
    <mergeCell ref="A71:A72"/>
    <mergeCell ref="C71:C72"/>
    <mergeCell ref="A73:A74"/>
    <mergeCell ref="C73:C74"/>
    <mergeCell ref="A67:A68"/>
    <mergeCell ref="C67:C68"/>
    <mergeCell ref="A69:A70"/>
    <mergeCell ref="C69:C70"/>
    <mergeCell ref="A63:A64"/>
    <mergeCell ref="C63:C64"/>
    <mergeCell ref="A65:A66"/>
    <mergeCell ref="C65:C66"/>
    <mergeCell ref="A59:A60"/>
    <mergeCell ref="C59:C60"/>
    <mergeCell ref="A61:A62"/>
    <mergeCell ref="C61:C62"/>
    <mergeCell ref="A55:A56"/>
    <mergeCell ref="C55:C56"/>
    <mergeCell ref="A57:A58"/>
    <mergeCell ref="C57:C58"/>
    <mergeCell ref="A51:A52"/>
    <mergeCell ref="C51:C52"/>
    <mergeCell ref="A53:A54"/>
    <mergeCell ref="C53:C54"/>
    <mergeCell ref="A47:A48"/>
    <mergeCell ref="C47:C48"/>
    <mergeCell ref="A49:A50"/>
    <mergeCell ref="C49:C50"/>
    <mergeCell ref="A43:A44"/>
    <mergeCell ref="C43:C44"/>
    <mergeCell ref="A45:A46"/>
    <mergeCell ref="C45:C46"/>
    <mergeCell ref="A39:A40"/>
    <mergeCell ref="C39:C40"/>
    <mergeCell ref="A41:A42"/>
    <mergeCell ref="C41:C42"/>
    <mergeCell ref="A35:A36"/>
    <mergeCell ref="C35:C36"/>
    <mergeCell ref="A37:A38"/>
    <mergeCell ref="C37:C38"/>
    <mergeCell ref="A31:A32"/>
    <mergeCell ref="C31:C32"/>
    <mergeCell ref="A33:A34"/>
    <mergeCell ref="C33:C34"/>
    <mergeCell ref="A27:A28"/>
    <mergeCell ref="C27:C28"/>
    <mergeCell ref="A29:A30"/>
    <mergeCell ref="C29:C30"/>
    <mergeCell ref="A21:A23"/>
    <mergeCell ref="C21:C23"/>
    <mergeCell ref="A24:A26"/>
    <mergeCell ref="C24:C26"/>
    <mergeCell ref="A15:A17"/>
    <mergeCell ref="C15:C17"/>
    <mergeCell ref="A18:A20"/>
    <mergeCell ref="C18:C20"/>
    <mergeCell ref="A9:A11"/>
    <mergeCell ref="C9:C11"/>
    <mergeCell ref="A12:A14"/>
    <mergeCell ref="C12:C14"/>
    <mergeCell ref="A3:A5"/>
    <mergeCell ref="C3:C5"/>
    <mergeCell ref="A6:A8"/>
    <mergeCell ref="C6:C8"/>
  </mergeCells>
  <phoneticPr fontId="160"/>
  <pageMargins left="0.7" right="0.7" top="0.75" bottom="0.75" header="0.3" footer="0.3"/>
  <pageSetup paperSize="9" scale="59" fitToHeight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5D211-230D-452E-B77E-E7437F8A36DD}">
  <sheetPr>
    <tabColor rgb="FF00B0F0"/>
  </sheetPr>
  <dimension ref="A1:BU84"/>
  <sheetViews>
    <sheetView zoomScale="136" zoomScaleNormal="136" zoomScaleSheetLayoutView="30" workbookViewId="0">
      <selection sqref="A1:XFD1"/>
    </sheetView>
  </sheetViews>
  <sheetFormatPr defaultColWidth="10" defaultRowHeight="18"/>
  <cols>
    <col min="1" max="1" width="10" style="47"/>
    <col min="2" max="2" width="25.6640625" style="47" customWidth="1"/>
    <col min="3" max="16384" width="10" style="47"/>
  </cols>
  <sheetData>
    <row r="1" spans="1:73" s="76" customFormat="1" ht="18.600000000000001" customHeight="1" thickBot="1">
      <c r="A1" s="126" t="s">
        <v>150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75"/>
      <c r="V1" s="126" t="s">
        <v>150</v>
      </c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Q1" s="123" t="s">
        <v>161</v>
      </c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5"/>
      <c r="BG1" s="123" t="s">
        <v>170</v>
      </c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5"/>
    </row>
    <row r="2" spans="1:73" ht="18.600000000000001" customHeight="1" thickBot="1">
      <c r="A2" s="55" t="s">
        <v>194</v>
      </c>
      <c r="B2" s="56" t="s">
        <v>195</v>
      </c>
      <c r="C2" s="56" t="s">
        <v>196</v>
      </c>
      <c r="D2" s="57" t="s">
        <v>197</v>
      </c>
    </row>
    <row r="3" spans="1:73" ht="18.600000000000001" customHeight="1">
      <c r="A3" s="128" t="s">
        <v>198</v>
      </c>
      <c r="B3" s="58" t="s">
        <v>199</v>
      </c>
      <c r="C3" s="131" t="s">
        <v>166</v>
      </c>
      <c r="D3" s="58" t="s">
        <v>200</v>
      </c>
    </row>
    <row r="4" spans="1:73" ht="18.600000000000001" customHeight="1">
      <c r="A4" s="129"/>
      <c r="B4" s="58" t="s">
        <v>201</v>
      </c>
      <c r="C4" s="132"/>
      <c r="D4" s="58" t="s">
        <v>202</v>
      </c>
    </row>
    <row r="5" spans="1:73" s="49" customFormat="1" ht="18.600000000000001" customHeight="1">
      <c r="A5" s="130"/>
      <c r="B5" s="58" t="s">
        <v>203</v>
      </c>
      <c r="C5" s="133"/>
      <c r="D5" s="58" t="s">
        <v>204</v>
      </c>
    </row>
    <row r="6" spans="1:73" ht="18.600000000000001" customHeight="1">
      <c r="A6" s="134" t="s">
        <v>205</v>
      </c>
      <c r="B6" s="58" t="s">
        <v>206</v>
      </c>
      <c r="C6" s="135" t="s">
        <v>207</v>
      </c>
      <c r="D6" s="58" t="s">
        <v>200</v>
      </c>
    </row>
    <row r="7" spans="1:73" ht="18.600000000000001" customHeight="1">
      <c r="A7" s="129"/>
      <c r="B7" s="58" t="s">
        <v>208</v>
      </c>
      <c r="C7" s="132"/>
      <c r="D7" s="58" t="s">
        <v>202</v>
      </c>
    </row>
    <row r="8" spans="1:73" ht="18.600000000000001" customHeight="1">
      <c r="A8" s="130"/>
      <c r="B8" s="58" t="s">
        <v>209</v>
      </c>
      <c r="C8" s="133"/>
      <c r="D8" s="58" t="s">
        <v>204</v>
      </c>
    </row>
    <row r="9" spans="1:73" ht="18.600000000000001" customHeight="1">
      <c r="A9" s="134" t="s">
        <v>210</v>
      </c>
      <c r="B9" s="58" t="s">
        <v>211</v>
      </c>
      <c r="C9" s="135" t="s">
        <v>166</v>
      </c>
      <c r="D9" s="58" t="s">
        <v>200</v>
      </c>
    </row>
    <row r="10" spans="1:73" ht="18.600000000000001" customHeight="1">
      <c r="A10" s="129"/>
      <c r="B10" s="58" t="s">
        <v>212</v>
      </c>
      <c r="C10" s="132"/>
      <c r="D10" s="58" t="s">
        <v>202</v>
      </c>
    </row>
    <row r="11" spans="1:73" ht="18.600000000000001" customHeight="1">
      <c r="A11" s="130"/>
      <c r="B11" s="58" t="s">
        <v>213</v>
      </c>
      <c r="C11" s="133"/>
      <c r="D11" s="58" t="s">
        <v>204</v>
      </c>
    </row>
    <row r="12" spans="1:73" ht="18.600000000000001" customHeight="1">
      <c r="A12" s="134" t="s">
        <v>214</v>
      </c>
      <c r="B12" s="58" t="s">
        <v>215</v>
      </c>
      <c r="C12" s="135" t="s">
        <v>216</v>
      </c>
      <c r="D12" s="58" t="s">
        <v>200</v>
      </c>
    </row>
    <row r="13" spans="1:73" ht="18.600000000000001" customHeight="1">
      <c r="A13" s="129"/>
      <c r="B13" s="58" t="s">
        <v>217</v>
      </c>
      <c r="C13" s="132"/>
      <c r="D13" s="58" t="s">
        <v>202</v>
      </c>
    </row>
    <row r="14" spans="1:73" ht="18.600000000000001" customHeight="1">
      <c r="A14" s="130"/>
      <c r="B14" s="58" t="s">
        <v>218</v>
      </c>
      <c r="C14" s="133"/>
      <c r="D14" s="58" t="s">
        <v>204</v>
      </c>
    </row>
    <row r="15" spans="1:73" ht="18.600000000000001" customHeight="1">
      <c r="A15" s="134" t="s">
        <v>219</v>
      </c>
      <c r="B15" s="58" t="s">
        <v>220</v>
      </c>
      <c r="C15" s="135" t="s">
        <v>166</v>
      </c>
      <c r="D15" s="58" t="s">
        <v>200</v>
      </c>
    </row>
    <row r="16" spans="1:73" ht="18.600000000000001" customHeight="1">
      <c r="A16" s="129"/>
      <c r="B16" s="58" t="s">
        <v>221</v>
      </c>
      <c r="C16" s="132"/>
      <c r="D16" s="58" t="s">
        <v>202</v>
      </c>
    </row>
    <row r="17" spans="1:4" ht="18.600000000000001" customHeight="1">
      <c r="A17" s="130"/>
      <c r="B17" s="58" t="s">
        <v>222</v>
      </c>
      <c r="C17" s="133"/>
      <c r="D17" s="58" t="s">
        <v>204</v>
      </c>
    </row>
    <row r="18" spans="1:4" ht="18.600000000000001" customHeight="1">
      <c r="A18" s="134" t="s">
        <v>219</v>
      </c>
      <c r="B18" s="58" t="s">
        <v>223</v>
      </c>
      <c r="C18" s="135" t="s">
        <v>163</v>
      </c>
      <c r="D18" s="58" t="s">
        <v>200</v>
      </c>
    </row>
    <row r="19" spans="1:4" ht="18.600000000000001" customHeight="1">
      <c r="A19" s="129"/>
      <c r="B19" s="58" t="s">
        <v>224</v>
      </c>
      <c r="C19" s="132"/>
      <c r="D19" s="58" t="s">
        <v>202</v>
      </c>
    </row>
    <row r="20" spans="1:4" ht="18.600000000000001" customHeight="1">
      <c r="A20" s="130"/>
      <c r="B20" s="58" t="s">
        <v>225</v>
      </c>
      <c r="C20" s="133"/>
      <c r="D20" s="58" t="s">
        <v>204</v>
      </c>
    </row>
    <row r="21" spans="1:4" ht="18.600000000000001" customHeight="1">
      <c r="A21" s="134" t="s">
        <v>226</v>
      </c>
      <c r="B21" s="58" t="s">
        <v>227</v>
      </c>
      <c r="C21" s="135" t="s">
        <v>166</v>
      </c>
      <c r="D21" s="58" t="s">
        <v>200</v>
      </c>
    </row>
    <row r="22" spans="1:4" ht="18.600000000000001" customHeight="1">
      <c r="A22" s="129"/>
      <c r="B22" s="58" t="s">
        <v>228</v>
      </c>
      <c r="C22" s="132"/>
      <c r="D22" s="58" t="s">
        <v>202</v>
      </c>
    </row>
    <row r="23" spans="1:4" ht="18.600000000000001" customHeight="1">
      <c r="A23" s="130"/>
      <c r="B23" s="58" t="s">
        <v>229</v>
      </c>
      <c r="C23" s="133"/>
      <c r="D23" s="58" t="s">
        <v>204</v>
      </c>
    </row>
    <row r="24" spans="1:4" ht="18.600000000000001" customHeight="1">
      <c r="A24" s="134" t="s">
        <v>226</v>
      </c>
      <c r="B24" s="58" t="s">
        <v>230</v>
      </c>
      <c r="C24" s="135" t="s">
        <v>207</v>
      </c>
      <c r="D24" s="58" t="s">
        <v>200</v>
      </c>
    </row>
    <row r="25" spans="1:4" ht="18.600000000000001" customHeight="1">
      <c r="A25" s="129"/>
      <c r="B25" s="58" t="s">
        <v>231</v>
      </c>
      <c r="C25" s="132"/>
      <c r="D25" s="58" t="s">
        <v>202</v>
      </c>
    </row>
    <row r="26" spans="1:4" ht="18.600000000000001" customHeight="1">
      <c r="A26" s="130"/>
      <c r="B26" s="58" t="s">
        <v>232</v>
      </c>
      <c r="C26" s="133"/>
      <c r="D26" s="58" t="s">
        <v>204</v>
      </c>
    </row>
    <row r="27" spans="1:4" ht="18.600000000000001" customHeight="1">
      <c r="A27" s="134" t="s">
        <v>233</v>
      </c>
      <c r="B27" s="58" t="s">
        <v>151</v>
      </c>
      <c r="C27" s="135" t="s">
        <v>162</v>
      </c>
      <c r="D27" s="58" t="s">
        <v>202</v>
      </c>
    </row>
    <row r="28" spans="1:4" ht="18.600000000000001" customHeight="1">
      <c r="A28" s="130"/>
      <c r="B28" s="58" t="s">
        <v>152</v>
      </c>
      <c r="C28" s="133"/>
      <c r="D28" s="58" t="s">
        <v>204</v>
      </c>
    </row>
    <row r="29" spans="1:4" ht="18.600000000000001" customHeight="1">
      <c r="A29" s="134" t="s">
        <v>233</v>
      </c>
      <c r="B29" s="58" t="s">
        <v>234</v>
      </c>
      <c r="C29" s="135" t="s">
        <v>166</v>
      </c>
      <c r="D29" s="58" t="s">
        <v>202</v>
      </c>
    </row>
    <row r="30" spans="1:4" ht="18.600000000000001" customHeight="1">
      <c r="A30" s="130"/>
      <c r="B30" s="58" t="s">
        <v>235</v>
      </c>
      <c r="C30" s="133"/>
      <c r="D30" s="58" t="s">
        <v>204</v>
      </c>
    </row>
    <row r="31" spans="1:4" ht="18.600000000000001" customHeight="1">
      <c r="A31" s="134" t="s">
        <v>233</v>
      </c>
      <c r="B31" s="58" t="s">
        <v>236</v>
      </c>
      <c r="C31" s="135" t="s">
        <v>237</v>
      </c>
      <c r="D31" s="58" t="s">
        <v>202</v>
      </c>
    </row>
    <row r="32" spans="1:4" ht="18.600000000000001" customHeight="1">
      <c r="A32" s="130"/>
      <c r="B32" s="58" t="s">
        <v>238</v>
      </c>
      <c r="C32" s="133"/>
      <c r="D32" s="58" t="s">
        <v>204</v>
      </c>
    </row>
    <row r="33" spans="1:4" ht="18.600000000000001" customHeight="1">
      <c r="A33" s="134" t="s">
        <v>233</v>
      </c>
      <c r="B33" s="58" t="s">
        <v>239</v>
      </c>
      <c r="C33" s="135" t="s">
        <v>164</v>
      </c>
      <c r="D33" s="58" t="s">
        <v>202</v>
      </c>
    </row>
    <row r="34" spans="1:4" ht="18.600000000000001" customHeight="1">
      <c r="A34" s="130"/>
      <c r="B34" s="58" t="s">
        <v>240</v>
      </c>
      <c r="C34" s="133"/>
      <c r="D34" s="58" t="s">
        <v>204</v>
      </c>
    </row>
    <row r="35" spans="1:4" ht="18.600000000000001" customHeight="1">
      <c r="A35" s="134" t="s">
        <v>241</v>
      </c>
      <c r="B35" s="58" t="s">
        <v>155</v>
      </c>
      <c r="C35" s="135" t="s">
        <v>162</v>
      </c>
      <c r="D35" s="58" t="s">
        <v>202</v>
      </c>
    </row>
    <row r="36" spans="1:4" ht="18.600000000000001" customHeight="1">
      <c r="A36" s="130"/>
      <c r="B36" s="58" t="s">
        <v>156</v>
      </c>
      <c r="C36" s="133"/>
      <c r="D36" s="58" t="s">
        <v>204</v>
      </c>
    </row>
    <row r="37" spans="1:4" ht="18.600000000000001" customHeight="1">
      <c r="A37" s="134" t="s">
        <v>241</v>
      </c>
      <c r="B37" s="58" t="s">
        <v>242</v>
      </c>
      <c r="C37" s="135" t="s">
        <v>166</v>
      </c>
      <c r="D37" s="58" t="s">
        <v>202</v>
      </c>
    </row>
    <row r="38" spans="1:4" ht="18.600000000000001" customHeight="1">
      <c r="A38" s="130"/>
      <c r="B38" s="58" t="s">
        <v>243</v>
      </c>
      <c r="C38" s="133"/>
      <c r="D38" s="58" t="s">
        <v>204</v>
      </c>
    </row>
    <row r="39" spans="1:4" ht="18.600000000000001" customHeight="1">
      <c r="A39" s="134" t="s">
        <v>241</v>
      </c>
      <c r="B39" s="59" t="s">
        <v>244</v>
      </c>
      <c r="C39" s="135" t="s">
        <v>245</v>
      </c>
      <c r="D39" s="58" t="s">
        <v>202</v>
      </c>
    </row>
    <row r="40" spans="1:4" ht="18.600000000000001" customHeight="1">
      <c r="A40" s="130"/>
      <c r="B40" s="59" t="s">
        <v>246</v>
      </c>
      <c r="C40" s="133"/>
      <c r="D40" s="58" t="s">
        <v>204</v>
      </c>
    </row>
    <row r="41" spans="1:4" ht="18.600000000000001" customHeight="1">
      <c r="A41" s="134" t="s">
        <v>241</v>
      </c>
      <c r="B41" s="59" t="s">
        <v>247</v>
      </c>
      <c r="C41" s="135" t="s">
        <v>248</v>
      </c>
      <c r="D41" s="58" t="s">
        <v>202</v>
      </c>
    </row>
    <row r="42" spans="1:4" ht="18.600000000000001" customHeight="1">
      <c r="A42" s="130"/>
      <c r="B42" s="59" t="s">
        <v>249</v>
      </c>
      <c r="C42" s="133"/>
      <c r="D42" s="58" t="s">
        <v>204</v>
      </c>
    </row>
    <row r="43" spans="1:4" ht="18.600000000000001" customHeight="1">
      <c r="A43" s="134" t="s">
        <v>250</v>
      </c>
      <c r="B43" s="59" t="s">
        <v>251</v>
      </c>
      <c r="C43" s="135" t="s">
        <v>166</v>
      </c>
      <c r="D43" s="58" t="s">
        <v>202</v>
      </c>
    </row>
    <row r="44" spans="1:4" ht="18.600000000000001" customHeight="1">
      <c r="A44" s="130"/>
      <c r="B44" s="59" t="s">
        <v>252</v>
      </c>
      <c r="C44" s="133"/>
      <c r="D44" s="58" t="s">
        <v>204</v>
      </c>
    </row>
    <row r="45" spans="1:4" ht="18.600000000000001" customHeight="1">
      <c r="A45" s="134" t="s">
        <v>250</v>
      </c>
      <c r="B45" s="59" t="s">
        <v>253</v>
      </c>
      <c r="C45" s="135" t="s">
        <v>207</v>
      </c>
      <c r="D45" s="58" t="s">
        <v>202</v>
      </c>
    </row>
    <row r="46" spans="1:4" ht="18.600000000000001" customHeight="1">
      <c r="A46" s="130"/>
      <c r="B46" s="59" t="s">
        <v>254</v>
      </c>
      <c r="C46" s="133"/>
      <c r="D46" s="58" t="s">
        <v>204</v>
      </c>
    </row>
    <row r="47" spans="1:4" ht="18.600000000000001" customHeight="1">
      <c r="A47" s="134" t="s">
        <v>250</v>
      </c>
      <c r="B47" s="59" t="s">
        <v>255</v>
      </c>
      <c r="C47" s="135" t="s">
        <v>256</v>
      </c>
      <c r="D47" s="58" t="s">
        <v>202</v>
      </c>
    </row>
    <row r="48" spans="1:4" ht="18.600000000000001" customHeight="1">
      <c r="A48" s="130"/>
      <c r="B48" s="59" t="s">
        <v>257</v>
      </c>
      <c r="C48" s="133"/>
      <c r="D48" s="58" t="s">
        <v>204</v>
      </c>
    </row>
    <row r="49" spans="1:4" ht="18.600000000000001" customHeight="1">
      <c r="A49" s="134" t="s">
        <v>258</v>
      </c>
      <c r="B49" s="59" t="s">
        <v>259</v>
      </c>
      <c r="C49" s="135" t="s">
        <v>166</v>
      </c>
      <c r="D49" s="58" t="s">
        <v>202</v>
      </c>
    </row>
    <row r="50" spans="1:4" ht="18.600000000000001" customHeight="1">
      <c r="A50" s="130"/>
      <c r="B50" s="59" t="s">
        <v>260</v>
      </c>
      <c r="C50" s="133"/>
      <c r="D50" s="58" t="s">
        <v>204</v>
      </c>
    </row>
    <row r="51" spans="1:4" ht="18.600000000000001" customHeight="1">
      <c r="A51" s="134" t="s">
        <v>258</v>
      </c>
      <c r="B51" s="59" t="s">
        <v>261</v>
      </c>
      <c r="C51" s="135" t="s">
        <v>262</v>
      </c>
      <c r="D51" s="58" t="s">
        <v>202</v>
      </c>
    </row>
    <row r="52" spans="1:4" ht="18.600000000000001" customHeight="1">
      <c r="A52" s="130"/>
      <c r="B52" s="59" t="s">
        <v>263</v>
      </c>
      <c r="C52" s="133"/>
      <c r="D52" s="58" t="s">
        <v>204</v>
      </c>
    </row>
    <row r="53" spans="1:4" ht="18.600000000000001" customHeight="1">
      <c r="A53" s="134" t="s">
        <v>258</v>
      </c>
      <c r="B53" s="59" t="s">
        <v>264</v>
      </c>
      <c r="C53" s="135" t="s">
        <v>265</v>
      </c>
      <c r="D53" s="58" t="s">
        <v>202</v>
      </c>
    </row>
    <row r="54" spans="1:4" ht="18.600000000000001" customHeight="1">
      <c r="A54" s="130"/>
      <c r="B54" s="59" t="s">
        <v>266</v>
      </c>
      <c r="C54" s="133"/>
      <c r="D54" s="58" t="s">
        <v>204</v>
      </c>
    </row>
    <row r="55" spans="1:4" ht="18.600000000000001" customHeight="1">
      <c r="A55" s="134" t="s">
        <v>267</v>
      </c>
      <c r="B55" s="59" t="s">
        <v>153</v>
      </c>
      <c r="C55" s="135" t="s">
        <v>162</v>
      </c>
      <c r="D55" s="58" t="s">
        <v>202</v>
      </c>
    </row>
    <row r="56" spans="1:4" ht="18.600000000000001" customHeight="1">
      <c r="A56" s="130"/>
      <c r="B56" s="59" t="s">
        <v>154</v>
      </c>
      <c r="C56" s="133"/>
      <c r="D56" s="58" t="s">
        <v>204</v>
      </c>
    </row>
    <row r="57" spans="1:4" ht="18.600000000000001" customHeight="1">
      <c r="A57" s="134" t="s">
        <v>267</v>
      </c>
      <c r="B57" s="59" t="s">
        <v>268</v>
      </c>
      <c r="C57" s="135" t="s">
        <v>166</v>
      </c>
      <c r="D57" s="58" t="s">
        <v>202</v>
      </c>
    </row>
    <row r="58" spans="1:4" ht="18.600000000000001" customHeight="1">
      <c r="A58" s="130"/>
      <c r="B58" s="59" t="s">
        <v>269</v>
      </c>
      <c r="C58" s="133"/>
      <c r="D58" s="58" t="s">
        <v>204</v>
      </c>
    </row>
    <row r="59" spans="1:4" ht="18.600000000000001" customHeight="1">
      <c r="A59" s="134" t="s">
        <v>267</v>
      </c>
      <c r="B59" s="59" t="s">
        <v>270</v>
      </c>
      <c r="C59" s="135" t="s">
        <v>237</v>
      </c>
      <c r="D59" s="58" t="s">
        <v>202</v>
      </c>
    </row>
    <row r="60" spans="1:4" ht="18.600000000000001" customHeight="1">
      <c r="A60" s="130"/>
      <c r="B60" s="59" t="s">
        <v>271</v>
      </c>
      <c r="C60" s="133"/>
      <c r="D60" s="58" t="s">
        <v>204</v>
      </c>
    </row>
    <row r="61" spans="1:4" ht="18.600000000000001" customHeight="1">
      <c r="A61" s="134" t="s">
        <v>272</v>
      </c>
      <c r="B61" s="59" t="s">
        <v>157</v>
      </c>
      <c r="C61" s="135" t="s">
        <v>162</v>
      </c>
      <c r="D61" s="58" t="s">
        <v>202</v>
      </c>
    </row>
    <row r="62" spans="1:4" ht="18.600000000000001" customHeight="1">
      <c r="A62" s="130"/>
      <c r="B62" s="59" t="s">
        <v>158</v>
      </c>
      <c r="C62" s="133"/>
      <c r="D62" s="58" t="s">
        <v>204</v>
      </c>
    </row>
    <row r="63" spans="1:4" ht="18.600000000000001" customHeight="1">
      <c r="A63" s="134" t="s">
        <v>272</v>
      </c>
      <c r="B63" s="59" t="s">
        <v>273</v>
      </c>
      <c r="C63" s="135" t="s">
        <v>248</v>
      </c>
      <c r="D63" s="58" t="s">
        <v>202</v>
      </c>
    </row>
    <row r="64" spans="1:4" ht="18.600000000000001" customHeight="1">
      <c r="A64" s="130"/>
      <c r="B64" s="59" t="s">
        <v>274</v>
      </c>
      <c r="C64" s="133"/>
      <c r="D64" s="58" t="s">
        <v>204</v>
      </c>
    </row>
    <row r="65" spans="1:4" ht="18.600000000000001" customHeight="1">
      <c r="A65" s="134" t="s">
        <v>272</v>
      </c>
      <c r="B65" s="59" t="s">
        <v>275</v>
      </c>
      <c r="C65" s="135" t="s">
        <v>276</v>
      </c>
      <c r="D65" s="58" t="s">
        <v>202</v>
      </c>
    </row>
    <row r="66" spans="1:4" ht="18.600000000000001" customHeight="1">
      <c r="A66" s="130"/>
      <c r="B66" s="59" t="s">
        <v>277</v>
      </c>
      <c r="C66" s="133"/>
      <c r="D66" s="58" t="s">
        <v>204</v>
      </c>
    </row>
    <row r="67" spans="1:4" ht="18.600000000000001" customHeight="1">
      <c r="A67" s="134" t="s">
        <v>278</v>
      </c>
      <c r="B67" s="59" t="s">
        <v>159</v>
      </c>
      <c r="C67" s="135" t="s">
        <v>166</v>
      </c>
      <c r="D67" s="58" t="s">
        <v>202</v>
      </c>
    </row>
    <row r="68" spans="1:4" ht="18.600000000000001" customHeight="1">
      <c r="A68" s="130"/>
      <c r="B68" s="59" t="s">
        <v>160</v>
      </c>
      <c r="C68" s="133"/>
      <c r="D68" s="58" t="s">
        <v>204</v>
      </c>
    </row>
    <row r="69" spans="1:4" ht="18.600000000000001" customHeight="1">
      <c r="A69" s="134" t="s">
        <v>278</v>
      </c>
      <c r="B69" s="59" t="s">
        <v>279</v>
      </c>
      <c r="C69" s="135" t="s">
        <v>245</v>
      </c>
      <c r="D69" s="58" t="s">
        <v>202</v>
      </c>
    </row>
    <row r="70" spans="1:4" ht="18.600000000000001" customHeight="1">
      <c r="A70" s="130"/>
      <c r="B70" s="59" t="s">
        <v>280</v>
      </c>
      <c r="C70" s="133"/>
      <c r="D70" s="58" t="s">
        <v>204</v>
      </c>
    </row>
    <row r="71" spans="1:4" ht="18.600000000000001" customHeight="1">
      <c r="A71" s="134" t="s">
        <v>281</v>
      </c>
      <c r="B71" s="59" t="s">
        <v>282</v>
      </c>
      <c r="C71" s="135" t="s">
        <v>166</v>
      </c>
      <c r="D71" s="59" t="s">
        <v>200</v>
      </c>
    </row>
    <row r="72" spans="1:4" ht="18.600000000000001" customHeight="1">
      <c r="A72" s="130"/>
      <c r="B72" s="59" t="s">
        <v>283</v>
      </c>
      <c r="C72" s="133"/>
      <c r="D72" s="59" t="s">
        <v>202</v>
      </c>
    </row>
    <row r="73" spans="1:4" ht="18.600000000000001" customHeight="1">
      <c r="A73" s="134" t="s">
        <v>281</v>
      </c>
      <c r="B73" s="59" t="s">
        <v>284</v>
      </c>
      <c r="C73" s="135" t="s">
        <v>237</v>
      </c>
      <c r="D73" s="59" t="s">
        <v>200</v>
      </c>
    </row>
    <row r="74" spans="1:4" ht="18.600000000000001" customHeight="1">
      <c r="A74" s="130"/>
      <c r="B74" s="59" t="s">
        <v>285</v>
      </c>
      <c r="C74" s="133"/>
      <c r="D74" s="59" t="s">
        <v>202</v>
      </c>
    </row>
    <row r="75" spans="1:4" ht="18.600000000000001" customHeight="1">
      <c r="A75" s="134" t="s">
        <v>286</v>
      </c>
      <c r="B75" s="59" t="s">
        <v>287</v>
      </c>
      <c r="C75" s="135" t="s">
        <v>166</v>
      </c>
      <c r="D75" s="59" t="s">
        <v>200</v>
      </c>
    </row>
    <row r="76" spans="1:4" ht="18.600000000000001" customHeight="1">
      <c r="A76" s="130"/>
      <c r="B76" s="59" t="s">
        <v>288</v>
      </c>
      <c r="C76" s="133"/>
      <c r="D76" s="59" t="s">
        <v>202</v>
      </c>
    </row>
    <row r="77" spans="1:4" ht="18.600000000000001" customHeight="1">
      <c r="A77" s="134" t="s">
        <v>286</v>
      </c>
      <c r="B77" s="59" t="s">
        <v>289</v>
      </c>
      <c r="C77" s="135" t="s">
        <v>290</v>
      </c>
      <c r="D77" s="59" t="s">
        <v>200</v>
      </c>
    </row>
    <row r="78" spans="1:4" ht="18.600000000000001" customHeight="1">
      <c r="A78" s="130"/>
      <c r="B78" s="59" t="s">
        <v>291</v>
      </c>
      <c r="C78" s="133"/>
      <c r="D78" s="59" t="s">
        <v>202</v>
      </c>
    </row>
    <row r="79" spans="1:4" ht="18.600000000000001" customHeight="1">
      <c r="A79" s="134" t="s">
        <v>292</v>
      </c>
      <c r="B79" s="59" t="s">
        <v>165</v>
      </c>
      <c r="C79" s="135" t="s">
        <v>162</v>
      </c>
      <c r="D79" s="59" t="s">
        <v>200</v>
      </c>
    </row>
    <row r="80" spans="1:4" ht="18.600000000000001" customHeight="1">
      <c r="A80" s="130"/>
      <c r="B80" s="59" t="s">
        <v>167</v>
      </c>
      <c r="C80" s="133"/>
      <c r="D80" s="59" t="s">
        <v>202</v>
      </c>
    </row>
    <row r="81" spans="1:4" ht="18.600000000000001" customHeight="1">
      <c r="A81" s="134" t="s">
        <v>292</v>
      </c>
      <c r="B81" s="59" t="s">
        <v>293</v>
      </c>
      <c r="C81" s="135" t="s">
        <v>294</v>
      </c>
      <c r="D81" s="59" t="s">
        <v>200</v>
      </c>
    </row>
    <row r="82" spans="1:4" ht="18.600000000000001" customHeight="1">
      <c r="A82" s="130"/>
      <c r="B82" s="59" t="s">
        <v>295</v>
      </c>
      <c r="C82" s="133"/>
      <c r="D82" s="59" t="s">
        <v>202</v>
      </c>
    </row>
    <row r="83" spans="1:4" ht="18.600000000000001" customHeight="1">
      <c r="A83" s="134" t="s">
        <v>296</v>
      </c>
      <c r="B83" s="59" t="s">
        <v>168</v>
      </c>
      <c r="C83" s="135" t="s">
        <v>166</v>
      </c>
      <c r="D83" s="59" t="s">
        <v>200</v>
      </c>
    </row>
    <row r="84" spans="1:4" ht="18.600000000000001" customHeight="1" thickBot="1">
      <c r="A84" s="136"/>
      <c r="B84" s="60" t="s">
        <v>169</v>
      </c>
      <c r="C84" s="137"/>
      <c r="D84" s="59" t="s">
        <v>202</v>
      </c>
    </row>
  </sheetData>
  <mergeCells count="78">
    <mergeCell ref="A65:A66"/>
    <mergeCell ref="C65:C66"/>
    <mergeCell ref="A67:A68"/>
    <mergeCell ref="C67:C68"/>
    <mergeCell ref="A83:A84"/>
    <mergeCell ref="C83:C84"/>
    <mergeCell ref="A73:A74"/>
    <mergeCell ref="C73:C74"/>
    <mergeCell ref="A75:A76"/>
    <mergeCell ref="C75:C76"/>
    <mergeCell ref="A77:A78"/>
    <mergeCell ref="C77:C78"/>
    <mergeCell ref="A79:A80"/>
    <mergeCell ref="C79:C80"/>
    <mergeCell ref="A81:A82"/>
    <mergeCell ref="C81:C82"/>
    <mergeCell ref="A69:A70"/>
    <mergeCell ref="C69:C70"/>
    <mergeCell ref="A71:A72"/>
    <mergeCell ref="C71:C72"/>
    <mergeCell ref="A53:A54"/>
    <mergeCell ref="C53:C54"/>
    <mergeCell ref="A55:A56"/>
    <mergeCell ref="C55:C56"/>
    <mergeCell ref="A57:A58"/>
    <mergeCell ref="C57:C58"/>
    <mergeCell ref="A59:A60"/>
    <mergeCell ref="C59:C60"/>
    <mergeCell ref="A61:A62"/>
    <mergeCell ref="C61:C62"/>
    <mergeCell ref="A63:A64"/>
    <mergeCell ref="C63:C64"/>
    <mergeCell ref="A51:A52"/>
    <mergeCell ref="C51:C52"/>
    <mergeCell ref="A33:A34"/>
    <mergeCell ref="C33:C34"/>
    <mergeCell ref="A35:A36"/>
    <mergeCell ref="C35:C36"/>
    <mergeCell ref="A37:A38"/>
    <mergeCell ref="C37:C38"/>
    <mergeCell ref="A39:A40"/>
    <mergeCell ref="C39:C40"/>
    <mergeCell ref="A41:A42"/>
    <mergeCell ref="C41:C42"/>
    <mergeCell ref="A43:A44"/>
    <mergeCell ref="C43:C44"/>
    <mergeCell ref="A45:A46"/>
    <mergeCell ref="C45:C46"/>
    <mergeCell ref="A24:A26"/>
    <mergeCell ref="C24:C26"/>
    <mergeCell ref="A27:A28"/>
    <mergeCell ref="C27:C28"/>
    <mergeCell ref="A49:A50"/>
    <mergeCell ref="C49:C50"/>
    <mergeCell ref="A47:A48"/>
    <mergeCell ref="C47:C48"/>
    <mergeCell ref="A29:A30"/>
    <mergeCell ref="C29:C30"/>
    <mergeCell ref="A31:A32"/>
    <mergeCell ref="C31:C32"/>
    <mergeCell ref="A6:A8"/>
    <mergeCell ref="C6:C8"/>
    <mergeCell ref="A9:A11"/>
    <mergeCell ref="C9:C11"/>
    <mergeCell ref="A12:A14"/>
    <mergeCell ref="C12:C14"/>
    <mergeCell ref="A15:A17"/>
    <mergeCell ref="C15:C17"/>
    <mergeCell ref="A18:A20"/>
    <mergeCell ref="C18:C20"/>
    <mergeCell ref="A21:A23"/>
    <mergeCell ref="C21:C23"/>
    <mergeCell ref="BG1:BU1"/>
    <mergeCell ref="V1:AO1"/>
    <mergeCell ref="A1:T1"/>
    <mergeCell ref="A3:A5"/>
    <mergeCell ref="C3:C5"/>
    <mergeCell ref="AQ1:BE1"/>
  </mergeCells>
  <phoneticPr fontId="160"/>
  <pageMargins left="0.31496062992125984" right="0.19685039370078741" top="0.23622047244094491" bottom="0.19685039370078741" header="0.19685039370078741" footer="0.19685039370078741"/>
  <pageSetup paperSize="9" scale="25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176"/>
  <sheetViews>
    <sheetView showGridLines="0" showZeros="0" tabSelected="1" zoomScale="70" zoomScaleNormal="70" workbookViewId="0">
      <pane xSplit="1" ySplit="3" topLeftCell="B4" activePane="bottomRight" state="frozen"/>
      <selection pane="topRight" activeCell="C1" sqref="C1"/>
      <selection pane="bottomLeft" activeCell="A2" sqref="A2"/>
      <selection pane="bottomRight" activeCell="X4" sqref="X4"/>
    </sheetView>
  </sheetViews>
  <sheetFormatPr defaultColWidth="9.33203125" defaultRowHeight="13.8"/>
  <cols>
    <col min="1" max="1" width="7" style="41" customWidth="1"/>
    <col min="2" max="2" width="18.5546875" style="3" customWidth="1"/>
    <col min="3" max="3" width="50.44140625" style="3" customWidth="1"/>
    <col min="4" max="4" width="19.77734375" style="3" customWidth="1"/>
    <col min="5" max="5" width="62" customWidth="1"/>
    <col min="6" max="22" width="5.33203125" customWidth="1"/>
    <col min="23" max="23" width="18.6640625" style="78" customWidth="1"/>
    <col min="24" max="24" width="19.21875" style="51" customWidth="1"/>
    <col min="25" max="16384" width="9.33203125" style="79"/>
  </cols>
  <sheetData>
    <row r="1" spans="1:24" ht="19.8" customHeight="1">
      <c r="C1" s="77" t="s">
        <v>176</v>
      </c>
      <c r="D1" s="77"/>
    </row>
    <row r="2" spans="1:24" s="2" customFormat="1" ht="81" customHeight="1" thickBot="1">
      <c r="A2" s="80"/>
      <c r="B2" s="81" t="s">
        <v>178</v>
      </c>
      <c r="C2" s="82" t="s">
        <v>0</v>
      </c>
      <c r="D2" s="83" t="s">
        <v>179</v>
      </c>
      <c r="E2" s="84" t="s">
        <v>191</v>
      </c>
      <c r="F2" s="85" t="s">
        <v>38</v>
      </c>
      <c r="G2" s="85" t="s">
        <v>39</v>
      </c>
      <c r="H2" s="85" t="s">
        <v>40</v>
      </c>
      <c r="I2" s="85" t="s">
        <v>41</v>
      </c>
      <c r="J2" s="85" t="s">
        <v>42</v>
      </c>
      <c r="K2" s="85" t="s">
        <v>43</v>
      </c>
      <c r="L2" s="85" t="s">
        <v>44</v>
      </c>
      <c r="M2" s="85" t="s">
        <v>45</v>
      </c>
      <c r="N2" s="85" t="s">
        <v>46</v>
      </c>
      <c r="O2" s="85" t="s">
        <v>47</v>
      </c>
      <c r="P2" s="85" t="s">
        <v>48</v>
      </c>
      <c r="Q2" s="85" t="s">
        <v>49</v>
      </c>
      <c r="R2" s="85" t="s">
        <v>50</v>
      </c>
      <c r="S2" s="85" t="s">
        <v>51</v>
      </c>
      <c r="T2" s="85" t="s">
        <v>52</v>
      </c>
      <c r="U2" s="85" t="s">
        <v>53</v>
      </c>
      <c r="V2" s="85" t="s">
        <v>54</v>
      </c>
      <c r="W2" s="52" t="s">
        <v>177</v>
      </c>
      <c r="X2" s="42"/>
    </row>
    <row r="3" spans="1:24" ht="60" customHeight="1">
      <c r="A3" s="41" t="s">
        <v>55</v>
      </c>
      <c r="C3" s="86"/>
      <c r="D3" s="86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9"/>
      <c r="X3" s="42" t="s">
        <v>323</v>
      </c>
    </row>
    <row r="4" spans="1:24" ht="14.25" customHeight="1">
      <c r="A4" s="39"/>
      <c r="B4" s="90" t="s">
        <v>56</v>
      </c>
      <c r="C4" s="91" t="s">
        <v>57</v>
      </c>
      <c r="D4" s="92" t="s">
        <v>182</v>
      </c>
      <c r="E4" s="93" t="s">
        <v>171</v>
      </c>
      <c r="F4" s="39" t="s">
        <v>55</v>
      </c>
      <c r="G4" s="39" t="s">
        <v>55</v>
      </c>
      <c r="H4" s="39" t="s">
        <v>55</v>
      </c>
      <c r="I4" s="39" t="s">
        <v>55</v>
      </c>
      <c r="J4" s="39" t="s">
        <v>55</v>
      </c>
      <c r="K4" s="39" t="s">
        <v>55</v>
      </c>
      <c r="L4" s="39" t="s">
        <v>55</v>
      </c>
      <c r="M4" s="39" t="s">
        <v>55</v>
      </c>
      <c r="N4" s="39" t="s">
        <v>55</v>
      </c>
      <c r="O4" s="39" t="s">
        <v>55</v>
      </c>
      <c r="P4" s="39" t="s">
        <v>55</v>
      </c>
      <c r="Q4" s="39" t="s">
        <v>55</v>
      </c>
      <c r="R4" s="39" t="s">
        <v>55</v>
      </c>
      <c r="S4" s="39" t="s">
        <v>55</v>
      </c>
      <c r="T4" s="39" t="s">
        <v>55</v>
      </c>
      <c r="U4" s="39" t="s">
        <v>55</v>
      </c>
      <c r="V4" s="94"/>
      <c r="W4" s="53">
        <v>1500</v>
      </c>
      <c r="X4" s="95"/>
    </row>
    <row r="5" spans="1:24" ht="14.25" customHeight="1">
      <c r="A5" s="39"/>
      <c r="B5" s="90" t="s">
        <v>58</v>
      </c>
      <c r="C5" s="91" t="s">
        <v>59</v>
      </c>
      <c r="D5" s="92" t="s">
        <v>181</v>
      </c>
      <c r="E5" s="93" t="s">
        <v>172</v>
      </c>
      <c r="F5" s="94"/>
      <c r="G5" s="94"/>
      <c r="H5" s="94"/>
      <c r="I5" s="94"/>
      <c r="J5" s="94"/>
      <c r="K5" s="94"/>
      <c r="L5" s="94"/>
      <c r="M5" s="94"/>
      <c r="N5" s="94"/>
      <c r="O5" s="39" t="s">
        <v>55</v>
      </c>
      <c r="P5" s="39" t="s">
        <v>55</v>
      </c>
      <c r="Q5" s="39" t="s">
        <v>55</v>
      </c>
      <c r="R5" s="39" t="s">
        <v>55</v>
      </c>
      <c r="S5" s="39" t="s">
        <v>55</v>
      </c>
      <c r="T5" s="39" t="s">
        <v>55</v>
      </c>
      <c r="U5" s="39"/>
      <c r="V5" s="94"/>
      <c r="W5" s="53">
        <v>7500</v>
      </c>
      <c r="X5" s="95"/>
    </row>
    <row r="6" spans="1:24" ht="14.25" customHeight="1">
      <c r="A6" s="39"/>
      <c r="B6" s="90" t="s">
        <v>60</v>
      </c>
      <c r="C6" s="91" t="s">
        <v>61</v>
      </c>
      <c r="D6" s="92" t="s">
        <v>181</v>
      </c>
      <c r="E6" s="93" t="s">
        <v>172</v>
      </c>
      <c r="F6" s="94"/>
      <c r="G6" s="94"/>
      <c r="H6" s="39" t="s">
        <v>55</v>
      </c>
      <c r="I6" s="39" t="s">
        <v>55</v>
      </c>
      <c r="J6" s="39" t="s">
        <v>55</v>
      </c>
      <c r="K6" s="39" t="s">
        <v>55</v>
      </c>
      <c r="L6" s="39" t="s">
        <v>55</v>
      </c>
      <c r="M6" s="39" t="s">
        <v>55</v>
      </c>
      <c r="N6" s="39" t="s">
        <v>55</v>
      </c>
      <c r="O6" s="94"/>
      <c r="P6" s="94"/>
      <c r="Q6" s="94"/>
      <c r="R6" s="94"/>
      <c r="S6" s="94"/>
      <c r="T6" s="94"/>
      <c r="U6" s="94"/>
      <c r="V6" s="94"/>
      <c r="W6" s="53">
        <v>8500</v>
      </c>
      <c r="X6" s="95"/>
    </row>
    <row r="7" spans="1:24" ht="14.25" customHeight="1">
      <c r="A7" s="39"/>
      <c r="B7" s="90" t="s">
        <v>62</v>
      </c>
      <c r="C7" s="91" t="s">
        <v>63</v>
      </c>
      <c r="D7" s="92" t="s">
        <v>181</v>
      </c>
      <c r="E7" s="93" t="s">
        <v>172</v>
      </c>
      <c r="F7" s="39" t="s">
        <v>55</v>
      </c>
      <c r="G7" s="39" t="s">
        <v>55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53">
        <v>15000</v>
      </c>
      <c r="X7" s="95"/>
    </row>
    <row r="8" spans="1:24" ht="14.25" customHeight="1">
      <c r="A8" s="39"/>
      <c r="B8" s="90" t="s">
        <v>64</v>
      </c>
      <c r="C8" s="91" t="s">
        <v>65</v>
      </c>
      <c r="D8" s="92" t="s">
        <v>181</v>
      </c>
      <c r="E8" s="93" t="s">
        <v>184</v>
      </c>
      <c r="F8" s="94"/>
      <c r="G8" s="94"/>
      <c r="H8" s="94"/>
      <c r="I8" s="94"/>
      <c r="J8" s="94"/>
      <c r="K8" s="94"/>
      <c r="L8" s="94"/>
      <c r="M8" s="94"/>
      <c r="N8" s="94"/>
      <c r="O8" s="39" t="s">
        <v>55</v>
      </c>
      <c r="P8" s="39" t="s">
        <v>55</v>
      </c>
      <c r="Q8" s="39" t="s">
        <v>55</v>
      </c>
      <c r="R8" s="39" t="s">
        <v>55</v>
      </c>
      <c r="S8" s="39" t="s">
        <v>55</v>
      </c>
      <c r="T8" s="39" t="s">
        <v>55</v>
      </c>
      <c r="U8" s="39"/>
      <c r="V8" s="94"/>
      <c r="W8" s="53">
        <v>8000</v>
      </c>
      <c r="X8" s="95"/>
    </row>
    <row r="9" spans="1:24" ht="14.25" customHeight="1">
      <c r="A9" s="39"/>
      <c r="B9" s="90" t="s">
        <v>66</v>
      </c>
      <c r="C9" s="91" t="s">
        <v>67</v>
      </c>
      <c r="D9" s="92" t="s">
        <v>181</v>
      </c>
      <c r="E9" s="93" t="s">
        <v>184</v>
      </c>
      <c r="F9" s="94"/>
      <c r="G9" s="94"/>
      <c r="H9" s="39" t="s">
        <v>55</v>
      </c>
      <c r="I9" s="39" t="s">
        <v>55</v>
      </c>
      <c r="J9" s="39" t="s">
        <v>55</v>
      </c>
      <c r="K9" s="39" t="s">
        <v>55</v>
      </c>
      <c r="L9" s="39" t="s">
        <v>55</v>
      </c>
      <c r="M9" s="39" t="s">
        <v>55</v>
      </c>
      <c r="N9" s="39" t="s">
        <v>55</v>
      </c>
      <c r="O9" s="94"/>
      <c r="P9" s="94"/>
      <c r="Q9" s="94"/>
      <c r="R9" s="94"/>
      <c r="S9" s="94"/>
      <c r="T9" s="94"/>
      <c r="U9" s="94"/>
      <c r="V9" s="94"/>
      <c r="W9" s="53">
        <v>5000</v>
      </c>
      <c r="X9" s="95"/>
    </row>
    <row r="10" spans="1:24" ht="14.25" customHeight="1">
      <c r="A10" s="39"/>
      <c r="B10" s="90" t="s">
        <v>68</v>
      </c>
      <c r="C10" s="91" t="s">
        <v>69</v>
      </c>
      <c r="D10" s="92" t="s">
        <v>181</v>
      </c>
      <c r="E10" s="93" t="s">
        <v>184</v>
      </c>
      <c r="F10" s="94"/>
      <c r="G10" s="94"/>
      <c r="H10" s="39" t="s">
        <v>55</v>
      </c>
      <c r="I10" s="39" t="s">
        <v>55</v>
      </c>
      <c r="J10" s="39" t="s">
        <v>55</v>
      </c>
      <c r="K10" s="39" t="s">
        <v>55</v>
      </c>
      <c r="L10" s="39" t="s">
        <v>55</v>
      </c>
      <c r="M10" s="39" t="s">
        <v>55</v>
      </c>
      <c r="N10" s="39" t="s">
        <v>55</v>
      </c>
      <c r="O10" s="94"/>
      <c r="P10" s="94"/>
      <c r="Q10" s="94"/>
      <c r="R10" s="94"/>
      <c r="S10" s="94"/>
      <c r="T10" s="94"/>
      <c r="U10" s="94"/>
      <c r="V10" s="94"/>
      <c r="W10" s="53">
        <v>5000</v>
      </c>
      <c r="X10" s="95"/>
    </row>
    <row r="11" spans="1:24" ht="14.25" customHeight="1">
      <c r="A11" s="39"/>
      <c r="B11" s="90" t="s">
        <v>70</v>
      </c>
      <c r="C11" s="91" t="s">
        <v>71</v>
      </c>
      <c r="D11" s="92" t="s">
        <v>181</v>
      </c>
      <c r="E11" s="93" t="s">
        <v>184</v>
      </c>
      <c r="F11" s="39" t="s">
        <v>55</v>
      </c>
      <c r="G11" s="39" t="s">
        <v>55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53">
        <v>8000</v>
      </c>
      <c r="X11" s="95"/>
    </row>
    <row r="12" spans="1:24" ht="14.25" customHeight="1">
      <c r="A12" s="39"/>
      <c r="B12" s="90" t="s">
        <v>72</v>
      </c>
      <c r="C12" s="91" t="s">
        <v>73</v>
      </c>
      <c r="D12" s="92" t="s">
        <v>181</v>
      </c>
      <c r="E12" s="93" t="s">
        <v>184</v>
      </c>
      <c r="F12" s="39" t="s">
        <v>55</v>
      </c>
      <c r="G12" s="39" t="s">
        <v>55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53">
        <v>8000</v>
      </c>
      <c r="X12" s="95"/>
    </row>
    <row r="13" spans="1:24" ht="14.25" customHeight="1">
      <c r="A13" s="39"/>
      <c r="B13" s="90" t="s">
        <v>74</v>
      </c>
      <c r="C13" s="91" t="s">
        <v>75</v>
      </c>
      <c r="D13" s="92" t="s">
        <v>182</v>
      </c>
      <c r="E13" s="93" t="s">
        <v>173</v>
      </c>
      <c r="F13" s="39" t="s">
        <v>55</v>
      </c>
      <c r="G13" s="94"/>
      <c r="H13" s="39" t="s">
        <v>55</v>
      </c>
      <c r="I13" s="94"/>
      <c r="J13" s="39" t="s">
        <v>55</v>
      </c>
      <c r="K13" s="94"/>
      <c r="L13" s="39" t="s">
        <v>55</v>
      </c>
      <c r="M13" s="94"/>
      <c r="N13" s="94"/>
      <c r="O13" s="39" t="s">
        <v>55</v>
      </c>
      <c r="P13" s="94"/>
      <c r="Q13" s="39" t="s">
        <v>55</v>
      </c>
      <c r="R13" s="94"/>
      <c r="S13" s="94"/>
      <c r="T13" s="94"/>
      <c r="U13" s="94"/>
      <c r="V13" s="94"/>
      <c r="W13" s="53">
        <v>1500</v>
      </c>
      <c r="X13" s="95"/>
    </row>
    <row r="14" spans="1:24" ht="14.25" customHeight="1">
      <c r="A14" s="39"/>
      <c r="B14" s="90" t="s">
        <v>130</v>
      </c>
      <c r="C14" s="91" t="s">
        <v>76</v>
      </c>
      <c r="D14" s="92" t="s">
        <v>182</v>
      </c>
      <c r="E14" s="93" t="s">
        <v>174</v>
      </c>
      <c r="F14" s="94"/>
      <c r="G14" s="39" t="s">
        <v>55</v>
      </c>
      <c r="H14" s="94"/>
      <c r="I14" s="39" t="s">
        <v>55</v>
      </c>
      <c r="J14" s="94"/>
      <c r="K14" s="39" t="s">
        <v>55</v>
      </c>
      <c r="L14" s="94"/>
      <c r="M14" s="39" t="s">
        <v>55</v>
      </c>
      <c r="N14" s="39" t="s">
        <v>55</v>
      </c>
      <c r="O14" s="94"/>
      <c r="P14" s="39" t="s">
        <v>55</v>
      </c>
      <c r="Q14" s="94"/>
      <c r="R14" s="39" t="s">
        <v>55</v>
      </c>
      <c r="S14" s="39" t="s">
        <v>55</v>
      </c>
      <c r="T14" s="39" t="s">
        <v>55</v>
      </c>
      <c r="U14" s="39" t="s">
        <v>55</v>
      </c>
      <c r="V14" s="94"/>
      <c r="W14" s="53">
        <v>1500</v>
      </c>
      <c r="X14" s="95"/>
    </row>
    <row r="15" spans="1:24" ht="13.95" customHeight="1">
      <c r="A15" s="39"/>
      <c r="B15" s="90" t="s">
        <v>77</v>
      </c>
      <c r="C15" s="91" t="s">
        <v>78</v>
      </c>
      <c r="D15" s="92" t="s">
        <v>181</v>
      </c>
      <c r="E15" s="93" t="s">
        <v>185</v>
      </c>
      <c r="F15" s="39" t="s">
        <v>55</v>
      </c>
      <c r="G15" s="94"/>
      <c r="H15" s="39" t="s">
        <v>55</v>
      </c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53">
        <v>4000</v>
      </c>
      <c r="X15" s="95"/>
    </row>
    <row r="16" spans="1:24" ht="13.2">
      <c r="A16" s="39"/>
      <c r="B16" s="90" t="s">
        <v>79</v>
      </c>
      <c r="C16" s="91" t="s">
        <v>80</v>
      </c>
      <c r="D16" s="92" t="s">
        <v>181</v>
      </c>
      <c r="E16" s="93" t="s">
        <v>185</v>
      </c>
      <c r="F16" s="39" t="s">
        <v>55</v>
      </c>
      <c r="G16" s="94"/>
      <c r="H16" s="39" t="s">
        <v>55</v>
      </c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53">
        <v>4000</v>
      </c>
      <c r="X16" s="95"/>
    </row>
    <row r="17" spans="1:24" ht="14.25" customHeight="1">
      <c r="A17" s="39"/>
      <c r="B17" s="90" t="s">
        <v>81</v>
      </c>
      <c r="C17" s="91" t="s">
        <v>82</v>
      </c>
      <c r="D17" s="92" t="s">
        <v>181</v>
      </c>
      <c r="E17" s="93" t="s">
        <v>185</v>
      </c>
      <c r="F17" s="94"/>
      <c r="G17" s="94"/>
      <c r="H17" s="94"/>
      <c r="I17" s="94"/>
      <c r="J17" s="39" t="s">
        <v>55</v>
      </c>
      <c r="K17" s="94"/>
      <c r="L17" s="39" t="s">
        <v>55</v>
      </c>
      <c r="M17" s="94"/>
      <c r="N17" s="94"/>
      <c r="O17" s="94"/>
      <c r="P17" s="94"/>
      <c r="Q17" s="39"/>
      <c r="R17" s="94"/>
      <c r="S17" s="94"/>
      <c r="T17" s="94"/>
      <c r="U17" s="94"/>
      <c r="V17" s="94"/>
      <c r="W17" s="53">
        <v>3500</v>
      </c>
      <c r="X17" s="95"/>
    </row>
    <row r="18" spans="1:24" ht="13.2">
      <c r="A18" s="39"/>
      <c r="B18" s="90" t="s">
        <v>83</v>
      </c>
      <c r="C18" s="91" t="s">
        <v>84</v>
      </c>
      <c r="D18" s="92" t="s">
        <v>181</v>
      </c>
      <c r="E18" s="93" t="s">
        <v>185</v>
      </c>
      <c r="F18" s="94"/>
      <c r="G18" s="94"/>
      <c r="H18" s="94"/>
      <c r="I18" s="94"/>
      <c r="J18" s="39" t="s">
        <v>55</v>
      </c>
      <c r="K18" s="94"/>
      <c r="L18" s="39" t="s">
        <v>55</v>
      </c>
      <c r="M18" s="94"/>
      <c r="N18" s="94"/>
      <c r="O18" s="94"/>
      <c r="P18" s="94"/>
      <c r="Q18" s="39"/>
      <c r="R18" s="94"/>
      <c r="S18" s="94"/>
      <c r="T18" s="94"/>
      <c r="U18" s="94"/>
      <c r="V18" s="94"/>
      <c r="W18" s="53">
        <v>3500</v>
      </c>
      <c r="X18" s="95"/>
    </row>
    <row r="19" spans="1:24" ht="14.25" customHeight="1">
      <c r="A19" s="39"/>
      <c r="B19" s="90" t="s">
        <v>85</v>
      </c>
      <c r="C19" s="91" t="s">
        <v>86</v>
      </c>
      <c r="D19" s="92" t="s">
        <v>181</v>
      </c>
      <c r="E19" s="93" t="s">
        <v>185</v>
      </c>
      <c r="F19" s="94"/>
      <c r="G19" s="94"/>
      <c r="H19" s="94"/>
      <c r="I19" s="94"/>
      <c r="J19" s="94"/>
      <c r="K19" s="94"/>
      <c r="L19" s="94"/>
      <c r="M19" s="94"/>
      <c r="N19" s="94"/>
      <c r="O19" s="39" t="s">
        <v>55</v>
      </c>
      <c r="P19" s="94"/>
      <c r="Q19" s="39" t="s">
        <v>55</v>
      </c>
      <c r="R19" s="94"/>
      <c r="S19" s="94"/>
      <c r="T19" s="94"/>
      <c r="U19" s="94"/>
      <c r="V19" s="94"/>
      <c r="W19" s="53">
        <v>4000</v>
      </c>
      <c r="X19" s="95"/>
    </row>
    <row r="20" spans="1:24" ht="13.95" customHeight="1">
      <c r="A20" s="39"/>
      <c r="B20" s="90" t="s">
        <v>87</v>
      </c>
      <c r="C20" s="91" t="s">
        <v>88</v>
      </c>
      <c r="D20" s="92" t="s">
        <v>181</v>
      </c>
      <c r="E20" s="93" t="s">
        <v>186</v>
      </c>
      <c r="F20" s="39"/>
      <c r="G20" s="39" t="s">
        <v>55</v>
      </c>
      <c r="H20" s="39"/>
      <c r="I20" s="39" t="s">
        <v>55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53">
        <v>4000</v>
      </c>
      <c r="X20" s="95"/>
    </row>
    <row r="21" spans="1:24" ht="13.2">
      <c r="A21" s="39"/>
      <c r="B21" s="90" t="s">
        <v>89</v>
      </c>
      <c r="C21" s="91" t="s">
        <v>90</v>
      </c>
      <c r="D21" s="92" t="s">
        <v>181</v>
      </c>
      <c r="E21" s="93" t="s">
        <v>186</v>
      </c>
      <c r="F21" s="39"/>
      <c r="G21" s="39" t="s">
        <v>55</v>
      </c>
      <c r="H21" s="39"/>
      <c r="I21" s="39" t="s">
        <v>55</v>
      </c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53">
        <v>4000</v>
      </c>
      <c r="X21" s="95"/>
    </row>
    <row r="22" spans="1:24" ht="14.25" customHeight="1">
      <c r="A22" s="39"/>
      <c r="B22" s="90" t="s">
        <v>91</v>
      </c>
      <c r="C22" s="91" t="s">
        <v>92</v>
      </c>
      <c r="D22" s="92" t="s">
        <v>181</v>
      </c>
      <c r="E22" s="93" t="s">
        <v>186</v>
      </c>
      <c r="F22" s="94"/>
      <c r="G22" s="94"/>
      <c r="H22" s="94"/>
      <c r="I22" s="94"/>
      <c r="J22" s="39"/>
      <c r="K22" s="39" t="s">
        <v>55</v>
      </c>
      <c r="L22" s="39"/>
      <c r="M22" s="39" t="s">
        <v>55</v>
      </c>
      <c r="N22" s="39" t="s">
        <v>55</v>
      </c>
      <c r="O22" s="94"/>
      <c r="P22" s="94"/>
      <c r="Q22" s="39"/>
      <c r="R22" s="94"/>
      <c r="S22" s="94"/>
      <c r="T22" s="94"/>
      <c r="U22" s="94"/>
      <c r="V22" s="94"/>
      <c r="W22" s="53">
        <v>3500</v>
      </c>
      <c r="X22" s="95"/>
    </row>
    <row r="23" spans="1:24" ht="13.2">
      <c r="A23" s="39"/>
      <c r="B23" s="90" t="s">
        <v>93</v>
      </c>
      <c r="C23" s="91" t="s">
        <v>94</v>
      </c>
      <c r="D23" s="92" t="s">
        <v>181</v>
      </c>
      <c r="E23" s="93" t="s">
        <v>186</v>
      </c>
      <c r="F23" s="94"/>
      <c r="G23" s="94"/>
      <c r="H23" s="94"/>
      <c r="I23" s="94"/>
      <c r="J23" s="39"/>
      <c r="K23" s="39" t="s">
        <v>55</v>
      </c>
      <c r="L23" s="39"/>
      <c r="M23" s="39" t="s">
        <v>55</v>
      </c>
      <c r="N23" s="39" t="s">
        <v>55</v>
      </c>
      <c r="O23" s="94"/>
      <c r="P23" s="94"/>
      <c r="Q23" s="39"/>
      <c r="R23" s="94"/>
      <c r="S23" s="94"/>
      <c r="T23" s="94"/>
      <c r="U23" s="94"/>
      <c r="V23" s="94"/>
      <c r="W23" s="53">
        <v>3500</v>
      </c>
      <c r="X23" s="95"/>
    </row>
    <row r="24" spans="1:24" s="98" customFormat="1" ht="14.25" customHeight="1">
      <c r="A24" s="39"/>
      <c r="B24" s="90" t="s">
        <v>95</v>
      </c>
      <c r="C24" s="91" t="s">
        <v>131</v>
      </c>
      <c r="D24" s="92" t="s">
        <v>181</v>
      </c>
      <c r="E24" s="93" t="s">
        <v>186</v>
      </c>
      <c r="F24" s="96"/>
      <c r="G24" s="96"/>
      <c r="H24" s="96"/>
      <c r="I24" s="96"/>
      <c r="J24" s="96"/>
      <c r="K24" s="96"/>
      <c r="L24" s="96"/>
      <c r="M24" s="96"/>
      <c r="N24" s="96"/>
      <c r="O24" s="97"/>
      <c r="P24" s="106" t="s">
        <v>55</v>
      </c>
      <c r="Q24" s="107"/>
      <c r="R24" s="108" t="s">
        <v>55</v>
      </c>
      <c r="S24" s="108" t="s">
        <v>55</v>
      </c>
      <c r="T24" s="108" t="s">
        <v>55</v>
      </c>
      <c r="U24" s="96"/>
      <c r="V24" s="96"/>
      <c r="W24" s="54">
        <v>4000</v>
      </c>
      <c r="X24" s="95"/>
    </row>
    <row r="25" spans="1:24" ht="14.25" customHeight="1">
      <c r="A25" s="39"/>
      <c r="B25" s="90" t="s">
        <v>96</v>
      </c>
      <c r="C25" s="91" t="s">
        <v>132</v>
      </c>
      <c r="D25" s="92" t="s">
        <v>183</v>
      </c>
      <c r="E25" s="93" t="s">
        <v>175</v>
      </c>
      <c r="F25" s="39" t="s">
        <v>55</v>
      </c>
      <c r="G25" s="39" t="s">
        <v>55</v>
      </c>
      <c r="H25" s="39" t="s">
        <v>55</v>
      </c>
      <c r="I25" s="39" t="s">
        <v>55</v>
      </c>
      <c r="J25" s="39" t="s">
        <v>55</v>
      </c>
      <c r="K25" s="39" t="s">
        <v>55</v>
      </c>
      <c r="L25" s="39" t="s">
        <v>55</v>
      </c>
      <c r="M25" s="39" t="s">
        <v>55</v>
      </c>
      <c r="N25" s="39" t="s">
        <v>55</v>
      </c>
      <c r="O25" s="39" t="s">
        <v>55</v>
      </c>
      <c r="P25" s="39" t="s">
        <v>55</v>
      </c>
      <c r="Q25" s="39" t="s">
        <v>55</v>
      </c>
      <c r="R25" s="39" t="s">
        <v>55</v>
      </c>
      <c r="S25" s="39" t="s">
        <v>55</v>
      </c>
      <c r="T25" s="39" t="s">
        <v>55</v>
      </c>
      <c r="U25" s="39" t="s">
        <v>55</v>
      </c>
      <c r="V25" s="39"/>
      <c r="W25" s="53">
        <v>2500</v>
      </c>
      <c r="X25" s="95"/>
    </row>
    <row r="26" spans="1:24" ht="14.25" customHeight="1">
      <c r="A26" s="39"/>
      <c r="B26" s="90" t="s">
        <v>97</v>
      </c>
      <c r="C26" s="91" t="s">
        <v>98</v>
      </c>
      <c r="D26" s="92" t="s">
        <v>183</v>
      </c>
      <c r="E26" s="93" t="s">
        <v>175</v>
      </c>
      <c r="F26" s="39" t="s">
        <v>55</v>
      </c>
      <c r="G26" s="39" t="s">
        <v>55</v>
      </c>
      <c r="H26" s="39" t="s">
        <v>55</v>
      </c>
      <c r="I26" s="39" t="s">
        <v>55</v>
      </c>
      <c r="J26" s="39" t="s">
        <v>55</v>
      </c>
      <c r="K26" s="39" t="s">
        <v>55</v>
      </c>
      <c r="L26" s="39" t="s">
        <v>55</v>
      </c>
      <c r="M26" s="39" t="s">
        <v>55</v>
      </c>
      <c r="N26" s="39" t="s">
        <v>55</v>
      </c>
      <c r="O26" s="39" t="s">
        <v>55</v>
      </c>
      <c r="P26" s="39" t="s">
        <v>55</v>
      </c>
      <c r="Q26" s="39" t="s">
        <v>55</v>
      </c>
      <c r="R26" s="39" t="s">
        <v>55</v>
      </c>
      <c r="S26" s="39" t="s">
        <v>55</v>
      </c>
      <c r="T26" s="39" t="s">
        <v>55</v>
      </c>
      <c r="U26" s="39" t="s">
        <v>55</v>
      </c>
      <c r="V26" s="39"/>
      <c r="W26" s="53">
        <v>2500</v>
      </c>
      <c r="X26" s="99"/>
    </row>
    <row r="27" spans="1:24" ht="13.2">
      <c r="A27" s="39"/>
      <c r="B27" s="90" t="s">
        <v>127</v>
      </c>
      <c r="C27" s="91" t="s">
        <v>99</v>
      </c>
      <c r="D27" s="92" t="s">
        <v>180</v>
      </c>
      <c r="E27" s="93" t="s">
        <v>188</v>
      </c>
      <c r="F27" s="39" t="s">
        <v>55</v>
      </c>
      <c r="G27" s="39"/>
      <c r="H27" s="39" t="s">
        <v>55</v>
      </c>
      <c r="I27" s="39"/>
      <c r="J27" s="39" t="s">
        <v>55</v>
      </c>
      <c r="K27" s="39"/>
      <c r="L27" s="39" t="s">
        <v>55</v>
      </c>
      <c r="M27" s="39"/>
      <c r="N27" s="39"/>
      <c r="O27" s="39" t="s">
        <v>55</v>
      </c>
      <c r="P27" s="39"/>
      <c r="Q27" s="39" t="s">
        <v>55</v>
      </c>
      <c r="R27" s="39"/>
      <c r="S27" s="39"/>
      <c r="T27" s="39"/>
      <c r="U27" s="39"/>
      <c r="V27" s="94"/>
      <c r="W27" s="53">
        <v>2500</v>
      </c>
      <c r="X27" s="79"/>
    </row>
    <row r="28" spans="1:24">
      <c r="A28" s="39"/>
      <c r="B28" s="90" t="s">
        <v>128</v>
      </c>
      <c r="C28" s="91" t="s">
        <v>100</v>
      </c>
      <c r="D28" s="92" t="s">
        <v>180</v>
      </c>
      <c r="E28" s="93" t="s">
        <v>187</v>
      </c>
      <c r="F28" s="94"/>
      <c r="G28" s="39" t="s">
        <v>55</v>
      </c>
      <c r="H28" s="94"/>
      <c r="I28" s="39" t="s">
        <v>55</v>
      </c>
      <c r="J28" s="94"/>
      <c r="K28" s="39" t="s">
        <v>55</v>
      </c>
      <c r="L28" s="94"/>
      <c r="M28" s="39" t="s">
        <v>55</v>
      </c>
      <c r="N28" s="39" t="s">
        <v>55</v>
      </c>
      <c r="O28" s="94"/>
      <c r="P28" s="39" t="s">
        <v>55</v>
      </c>
      <c r="Q28" s="94"/>
      <c r="R28" s="39" t="s">
        <v>55</v>
      </c>
      <c r="S28" s="39" t="s">
        <v>55</v>
      </c>
      <c r="T28" s="39" t="s">
        <v>55</v>
      </c>
      <c r="U28" s="39" t="s">
        <v>55</v>
      </c>
      <c r="V28" s="94"/>
      <c r="W28" s="53">
        <v>2500</v>
      </c>
      <c r="X28" s="99"/>
    </row>
    <row r="29" spans="1:24">
      <c r="A29" s="39"/>
      <c r="B29" s="90" t="s">
        <v>129</v>
      </c>
      <c r="C29" s="91" t="s">
        <v>149</v>
      </c>
      <c r="D29" s="92" t="s">
        <v>183</v>
      </c>
      <c r="E29" s="100"/>
      <c r="F29" s="94"/>
      <c r="G29" s="94"/>
      <c r="H29" s="39" t="s">
        <v>55</v>
      </c>
      <c r="I29" s="39" t="s">
        <v>55</v>
      </c>
      <c r="J29" s="39" t="s">
        <v>55</v>
      </c>
      <c r="K29" s="39" t="s">
        <v>55</v>
      </c>
      <c r="L29" s="39" t="s">
        <v>55</v>
      </c>
      <c r="M29" s="39" t="s">
        <v>55</v>
      </c>
      <c r="N29" s="39" t="s">
        <v>55</v>
      </c>
      <c r="O29" s="39" t="s">
        <v>55</v>
      </c>
      <c r="P29" s="39" t="s">
        <v>55</v>
      </c>
      <c r="Q29" s="39" t="s">
        <v>55</v>
      </c>
      <c r="R29" s="39" t="s">
        <v>55</v>
      </c>
      <c r="S29" s="39" t="s">
        <v>55</v>
      </c>
      <c r="T29" s="39" t="s">
        <v>55</v>
      </c>
      <c r="U29" s="39" t="s">
        <v>55</v>
      </c>
      <c r="V29" s="94"/>
      <c r="W29" s="53">
        <v>1000</v>
      </c>
      <c r="X29" s="99"/>
    </row>
    <row r="30" spans="1:24">
      <c r="A30" s="39"/>
      <c r="B30" s="90" t="s">
        <v>102</v>
      </c>
      <c r="C30" s="91" t="s">
        <v>103</v>
      </c>
      <c r="D30" s="92" t="s">
        <v>181</v>
      </c>
      <c r="E30" s="93" t="s">
        <v>192</v>
      </c>
      <c r="F30" s="94"/>
      <c r="G30" s="94"/>
      <c r="H30" s="94"/>
      <c r="I30" s="94"/>
      <c r="J30" s="94"/>
      <c r="K30" s="94"/>
      <c r="L30" s="94"/>
      <c r="M30" s="94"/>
      <c r="N30" s="94"/>
      <c r="O30" s="39" t="s">
        <v>55</v>
      </c>
      <c r="P30" s="94"/>
      <c r="Q30" s="39" t="s">
        <v>55</v>
      </c>
      <c r="R30" s="94"/>
      <c r="S30" s="94"/>
      <c r="T30" s="94"/>
      <c r="U30" s="94"/>
      <c r="V30" s="94"/>
      <c r="W30" s="53">
        <v>6500</v>
      </c>
      <c r="X30" s="99"/>
    </row>
    <row r="31" spans="1:24">
      <c r="A31" s="39"/>
      <c r="B31" s="90" t="s">
        <v>104</v>
      </c>
      <c r="C31" s="91" t="s">
        <v>105</v>
      </c>
      <c r="D31" s="92" t="s">
        <v>181</v>
      </c>
      <c r="E31" s="93" t="s">
        <v>192</v>
      </c>
      <c r="F31" s="39" t="s">
        <v>55</v>
      </c>
      <c r="G31" s="94"/>
      <c r="H31" s="39" t="s">
        <v>55</v>
      </c>
      <c r="I31" s="94"/>
      <c r="J31" s="39" t="s">
        <v>55</v>
      </c>
      <c r="K31" s="94"/>
      <c r="L31" s="39" t="s">
        <v>55</v>
      </c>
      <c r="M31" s="94"/>
      <c r="N31" s="94"/>
      <c r="O31" s="39" t="s">
        <v>55</v>
      </c>
      <c r="P31" s="94"/>
      <c r="Q31" s="39" t="s">
        <v>55</v>
      </c>
      <c r="R31" s="94"/>
      <c r="S31" s="94"/>
      <c r="T31" s="94"/>
      <c r="U31" s="94"/>
      <c r="V31" s="94"/>
      <c r="W31" s="53">
        <v>6500</v>
      </c>
      <c r="X31" s="99"/>
    </row>
    <row r="32" spans="1:24">
      <c r="A32" s="39"/>
      <c r="B32" s="90" t="s">
        <v>106</v>
      </c>
      <c r="C32" s="91" t="s">
        <v>107</v>
      </c>
      <c r="D32" s="92" t="s">
        <v>181</v>
      </c>
      <c r="E32" s="93" t="s">
        <v>192</v>
      </c>
      <c r="F32" s="39" t="s">
        <v>55</v>
      </c>
      <c r="G32" s="94"/>
      <c r="H32" s="39" t="s">
        <v>55</v>
      </c>
      <c r="I32" s="94"/>
      <c r="J32" s="39" t="s">
        <v>55</v>
      </c>
      <c r="K32" s="94"/>
      <c r="L32" s="39" t="s">
        <v>55</v>
      </c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53">
        <v>6500</v>
      </c>
      <c r="X32" s="99"/>
    </row>
    <row r="33" spans="1:24">
      <c r="A33" s="39"/>
      <c r="B33" s="90" t="s">
        <v>108</v>
      </c>
      <c r="C33" s="91" t="s">
        <v>109</v>
      </c>
      <c r="D33" s="92" t="s">
        <v>181</v>
      </c>
      <c r="E33" s="93" t="s">
        <v>192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39" t="s">
        <v>55</v>
      </c>
      <c r="Q33" s="94"/>
      <c r="R33" s="39" t="s">
        <v>55</v>
      </c>
      <c r="S33" s="39" t="s">
        <v>55</v>
      </c>
      <c r="T33" s="39" t="s">
        <v>55</v>
      </c>
      <c r="U33" s="39" t="s">
        <v>55</v>
      </c>
      <c r="V33" s="94"/>
      <c r="W33" s="53">
        <v>4000</v>
      </c>
      <c r="X33" s="99"/>
    </row>
    <row r="34" spans="1:24">
      <c r="A34" s="39"/>
      <c r="B34" s="90" t="s">
        <v>110</v>
      </c>
      <c r="C34" s="91" t="s">
        <v>111</v>
      </c>
      <c r="D34" s="92" t="s">
        <v>181</v>
      </c>
      <c r="E34" s="93" t="s">
        <v>192</v>
      </c>
      <c r="F34" s="94"/>
      <c r="G34" s="39" t="s">
        <v>55</v>
      </c>
      <c r="H34" s="94"/>
      <c r="I34" s="39" t="s">
        <v>55</v>
      </c>
      <c r="J34" s="94"/>
      <c r="K34" s="39" t="s">
        <v>55</v>
      </c>
      <c r="L34" s="94"/>
      <c r="M34" s="39" t="s">
        <v>55</v>
      </c>
      <c r="N34" s="39" t="s">
        <v>55</v>
      </c>
      <c r="O34" s="94"/>
      <c r="P34" s="39" t="s">
        <v>55</v>
      </c>
      <c r="Q34" s="94"/>
      <c r="R34" s="39" t="s">
        <v>55</v>
      </c>
      <c r="S34" s="39" t="s">
        <v>55</v>
      </c>
      <c r="T34" s="39" t="s">
        <v>55</v>
      </c>
      <c r="U34" s="39" t="s">
        <v>55</v>
      </c>
      <c r="V34" s="94"/>
      <c r="W34" s="53">
        <v>4000</v>
      </c>
      <c r="X34" s="99"/>
    </row>
    <row r="35" spans="1:24">
      <c r="A35" s="39"/>
      <c r="B35" s="90" t="s">
        <v>112</v>
      </c>
      <c r="C35" s="91" t="s">
        <v>113</v>
      </c>
      <c r="D35" s="92" t="s">
        <v>181</v>
      </c>
      <c r="E35" s="93" t="s">
        <v>192</v>
      </c>
      <c r="F35" s="94"/>
      <c r="G35" s="39" t="s">
        <v>55</v>
      </c>
      <c r="H35" s="94"/>
      <c r="I35" s="39" t="s">
        <v>55</v>
      </c>
      <c r="J35" s="94"/>
      <c r="K35" s="39" t="s">
        <v>55</v>
      </c>
      <c r="L35" s="94"/>
      <c r="M35" s="39" t="s">
        <v>55</v>
      </c>
      <c r="N35" s="39" t="s">
        <v>55</v>
      </c>
      <c r="O35" s="94"/>
      <c r="P35" s="94"/>
      <c r="Q35" s="94"/>
      <c r="R35" s="94"/>
      <c r="S35" s="94"/>
      <c r="T35" s="94"/>
      <c r="U35" s="94"/>
      <c r="V35" s="94"/>
      <c r="W35" s="53">
        <v>4000</v>
      </c>
      <c r="X35" s="99"/>
    </row>
    <row r="36" spans="1:24" ht="14.25" customHeight="1">
      <c r="A36" s="39"/>
      <c r="B36" s="90" t="s">
        <v>114</v>
      </c>
      <c r="C36" s="91" t="s">
        <v>115</v>
      </c>
      <c r="D36" s="92" t="s">
        <v>183</v>
      </c>
      <c r="E36" s="93" t="s">
        <v>189</v>
      </c>
      <c r="F36" s="39" t="s">
        <v>55</v>
      </c>
      <c r="G36" s="39" t="s">
        <v>55</v>
      </c>
      <c r="H36" s="39" t="s">
        <v>55</v>
      </c>
      <c r="I36" s="39" t="s">
        <v>55</v>
      </c>
      <c r="J36" s="39" t="s">
        <v>55</v>
      </c>
      <c r="K36" s="39" t="s">
        <v>55</v>
      </c>
      <c r="L36" s="39" t="s">
        <v>55</v>
      </c>
      <c r="M36" s="39" t="s">
        <v>55</v>
      </c>
      <c r="N36" s="39" t="s">
        <v>55</v>
      </c>
      <c r="O36" s="39" t="s">
        <v>55</v>
      </c>
      <c r="P36" s="39" t="s">
        <v>55</v>
      </c>
      <c r="Q36" s="39" t="s">
        <v>55</v>
      </c>
      <c r="R36" s="39" t="s">
        <v>55</v>
      </c>
      <c r="S36" s="39" t="s">
        <v>55</v>
      </c>
      <c r="T36" s="39" t="s">
        <v>55</v>
      </c>
      <c r="U36" s="39" t="s">
        <v>55</v>
      </c>
      <c r="V36" s="94"/>
      <c r="W36" s="53">
        <v>5000</v>
      </c>
      <c r="X36" s="79"/>
    </row>
    <row r="37" spans="1:24" ht="13.2">
      <c r="A37" s="39"/>
      <c r="B37" s="90" t="s">
        <v>116</v>
      </c>
      <c r="C37" s="91" t="s">
        <v>117</v>
      </c>
      <c r="D37" s="92" t="s">
        <v>183</v>
      </c>
      <c r="E37" s="93" t="s">
        <v>189</v>
      </c>
      <c r="F37" s="39" t="s">
        <v>55</v>
      </c>
      <c r="G37" s="39" t="s">
        <v>55</v>
      </c>
      <c r="H37" s="39" t="s">
        <v>55</v>
      </c>
      <c r="I37" s="39" t="s">
        <v>55</v>
      </c>
      <c r="J37" s="39" t="s">
        <v>55</v>
      </c>
      <c r="K37" s="39" t="s">
        <v>55</v>
      </c>
      <c r="L37" s="39" t="s">
        <v>55</v>
      </c>
      <c r="M37" s="39" t="s">
        <v>55</v>
      </c>
      <c r="N37" s="39" t="s">
        <v>55</v>
      </c>
      <c r="O37" s="39" t="s">
        <v>55</v>
      </c>
      <c r="P37" s="39" t="s">
        <v>55</v>
      </c>
      <c r="Q37" s="39" t="s">
        <v>55</v>
      </c>
      <c r="R37" s="39" t="s">
        <v>55</v>
      </c>
      <c r="S37" s="39" t="s">
        <v>55</v>
      </c>
      <c r="T37" s="39" t="s">
        <v>55</v>
      </c>
      <c r="U37" s="39" t="s">
        <v>55</v>
      </c>
      <c r="V37" s="94"/>
      <c r="W37" s="53">
        <v>3000</v>
      </c>
      <c r="X37" s="79"/>
    </row>
    <row r="38" spans="1:24" ht="13.2">
      <c r="A38" s="39"/>
      <c r="B38" s="90" t="s">
        <v>118</v>
      </c>
      <c r="C38" s="91" t="s">
        <v>309</v>
      </c>
      <c r="D38" s="92" t="s">
        <v>180</v>
      </c>
      <c r="E38" s="93" t="s">
        <v>310</v>
      </c>
      <c r="F38" s="39" t="s">
        <v>55</v>
      </c>
      <c r="G38" s="39" t="s">
        <v>55</v>
      </c>
      <c r="H38" s="39" t="s">
        <v>55</v>
      </c>
      <c r="I38" s="39" t="s">
        <v>55</v>
      </c>
      <c r="J38" s="39" t="s">
        <v>55</v>
      </c>
      <c r="K38" s="39" t="s">
        <v>55</v>
      </c>
      <c r="L38" s="39" t="s">
        <v>55</v>
      </c>
      <c r="M38" s="39" t="s">
        <v>55</v>
      </c>
      <c r="N38" s="39" t="s">
        <v>55</v>
      </c>
      <c r="O38" s="39" t="s">
        <v>55</v>
      </c>
      <c r="P38" s="39" t="s">
        <v>55</v>
      </c>
      <c r="Q38" s="39" t="s">
        <v>55</v>
      </c>
      <c r="R38" s="39" t="s">
        <v>55</v>
      </c>
      <c r="S38" s="39" t="s">
        <v>55</v>
      </c>
      <c r="T38" s="39" t="s">
        <v>55</v>
      </c>
      <c r="U38" s="39" t="s">
        <v>55</v>
      </c>
      <c r="V38" s="94"/>
      <c r="W38" s="53">
        <v>2000</v>
      </c>
      <c r="X38" s="79"/>
    </row>
    <row r="39" spans="1:24" ht="13.2">
      <c r="A39" s="39"/>
      <c r="B39" s="90" t="s">
        <v>120</v>
      </c>
      <c r="C39" s="91" t="s">
        <v>121</v>
      </c>
      <c r="D39" s="92" t="s">
        <v>180</v>
      </c>
      <c r="E39" s="93" t="s">
        <v>311</v>
      </c>
      <c r="F39" s="39" t="s">
        <v>55</v>
      </c>
      <c r="G39" s="39" t="s">
        <v>55</v>
      </c>
      <c r="H39" s="39" t="s">
        <v>55</v>
      </c>
      <c r="I39" s="39" t="s">
        <v>55</v>
      </c>
      <c r="J39" s="39" t="s">
        <v>55</v>
      </c>
      <c r="K39" s="39" t="s">
        <v>55</v>
      </c>
      <c r="L39" s="39" t="s">
        <v>55</v>
      </c>
      <c r="M39" s="39" t="s">
        <v>55</v>
      </c>
      <c r="N39" s="39" t="s">
        <v>55</v>
      </c>
      <c r="O39" s="39" t="s">
        <v>55</v>
      </c>
      <c r="P39" s="39" t="s">
        <v>55</v>
      </c>
      <c r="Q39" s="39" t="s">
        <v>55</v>
      </c>
      <c r="R39" s="39" t="s">
        <v>55</v>
      </c>
      <c r="S39" s="39" t="s">
        <v>55</v>
      </c>
      <c r="T39" s="39" t="s">
        <v>55</v>
      </c>
      <c r="U39" s="39" t="s">
        <v>55</v>
      </c>
      <c r="V39" s="94"/>
      <c r="W39" s="53">
        <v>1000</v>
      </c>
      <c r="X39" s="79"/>
    </row>
    <row r="40" spans="1:24">
      <c r="A40" s="44"/>
      <c r="B40" s="101" t="s">
        <v>193</v>
      </c>
      <c r="C40" s="102" t="s">
        <v>123</v>
      </c>
      <c r="D40" s="86" t="s">
        <v>180</v>
      </c>
      <c r="E40" s="93" t="s">
        <v>190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39" t="s">
        <v>55</v>
      </c>
      <c r="W40" s="53">
        <v>1000</v>
      </c>
      <c r="X40" s="99"/>
    </row>
    <row r="41" spans="1:24">
      <c r="A41" s="44"/>
      <c r="B41" s="101" t="s">
        <v>124</v>
      </c>
      <c r="C41" s="102" t="s">
        <v>125</v>
      </c>
      <c r="D41" s="86" t="s">
        <v>181</v>
      </c>
      <c r="E41" s="93" t="s">
        <v>175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39" t="s">
        <v>55</v>
      </c>
      <c r="W41" s="53">
        <v>2000</v>
      </c>
      <c r="X41" s="99"/>
    </row>
    <row r="42" spans="1:24">
      <c r="A42" s="44"/>
      <c r="B42" s="103" t="s">
        <v>312</v>
      </c>
      <c r="C42" s="104" t="s">
        <v>304</v>
      </c>
      <c r="D42" s="86" t="s">
        <v>181</v>
      </c>
      <c r="E42" s="105"/>
      <c r="F42" s="39" t="s">
        <v>55</v>
      </c>
      <c r="G42" s="94"/>
      <c r="H42" s="39" t="s">
        <v>55</v>
      </c>
      <c r="I42" s="94"/>
      <c r="J42" s="39" t="s">
        <v>55</v>
      </c>
      <c r="K42" s="94"/>
      <c r="L42" s="39" t="s">
        <v>55</v>
      </c>
      <c r="M42" s="94"/>
      <c r="N42" s="94"/>
      <c r="O42" s="39" t="s">
        <v>55</v>
      </c>
      <c r="P42" s="94"/>
      <c r="Q42" s="39" t="s">
        <v>55</v>
      </c>
      <c r="R42" s="94"/>
      <c r="S42" s="39" t="s">
        <v>55</v>
      </c>
      <c r="T42" s="94"/>
      <c r="U42" s="94"/>
      <c r="V42" s="94"/>
      <c r="W42" s="109">
        <v>20000</v>
      </c>
      <c r="X42" s="99"/>
    </row>
    <row r="43" spans="1:24">
      <c r="A43" s="44"/>
      <c r="B43" s="103" t="s">
        <v>305</v>
      </c>
      <c r="C43" s="104" t="s">
        <v>306</v>
      </c>
      <c r="D43" s="86" t="s">
        <v>181</v>
      </c>
      <c r="E43" s="105"/>
      <c r="F43" s="39" t="s">
        <v>55</v>
      </c>
      <c r="G43" s="94"/>
      <c r="H43" s="39" t="s">
        <v>55</v>
      </c>
      <c r="I43" s="94"/>
      <c r="J43" s="39" t="s">
        <v>55</v>
      </c>
      <c r="K43" s="94"/>
      <c r="L43" s="39" t="s">
        <v>55</v>
      </c>
      <c r="M43" s="94"/>
      <c r="N43" s="94"/>
      <c r="O43" s="39" t="s">
        <v>55</v>
      </c>
      <c r="P43" s="94"/>
      <c r="Q43" s="39" t="s">
        <v>55</v>
      </c>
      <c r="R43" s="94"/>
      <c r="S43" s="39" t="s">
        <v>55</v>
      </c>
      <c r="T43" s="94"/>
      <c r="U43" s="94"/>
      <c r="V43" s="94"/>
      <c r="W43" s="109">
        <v>20000</v>
      </c>
      <c r="X43" s="99"/>
    </row>
    <row r="44" spans="1:24">
      <c r="A44" s="44"/>
      <c r="B44" s="103" t="s">
        <v>307</v>
      </c>
      <c r="C44" s="104" t="s">
        <v>308</v>
      </c>
      <c r="D44" s="86" t="s">
        <v>181</v>
      </c>
      <c r="E44" s="105"/>
      <c r="F44" s="39" t="s">
        <v>55</v>
      </c>
      <c r="G44" s="94"/>
      <c r="H44" s="39" t="s">
        <v>55</v>
      </c>
      <c r="I44" s="94"/>
      <c r="J44" s="39" t="s">
        <v>55</v>
      </c>
      <c r="K44" s="94"/>
      <c r="L44" s="39" t="s">
        <v>55</v>
      </c>
      <c r="M44" s="94"/>
      <c r="N44" s="94"/>
      <c r="O44" s="39" t="s">
        <v>55</v>
      </c>
      <c r="P44" s="94"/>
      <c r="Q44" s="39" t="s">
        <v>55</v>
      </c>
      <c r="R44" s="94"/>
      <c r="S44" s="39" t="s">
        <v>55</v>
      </c>
      <c r="T44" s="94"/>
      <c r="U44" s="94"/>
      <c r="V44" s="94"/>
      <c r="W44" s="109">
        <v>20000</v>
      </c>
      <c r="X44" s="99"/>
    </row>
    <row r="45" spans="1:24">
      <c r="A45" s="110"/>
      <c r="B45" s="86" t="s">
        <v>313</v>
      </c>
      <c r="C45" s="86" t="s">
        <v>314</v>
      </c>
      <c r="D45" s="92" t="s">
        <v>182</v>
      </c>
      <c r="E45" s="111"/>
      <c r="F45" s="39" t="s">
        <v>55</v>
      </c>
      <c r="G45" s="39" t="s">
        <v>55</v>
      </c>
      <c r="H45" s="39" t="s">
        <v>55</v>
      </c>
      <c r="I45" s="39" t="s">
        <v>55</v>
      </c>
      <c r="J45" s="39" t="s">
        <v>55</v>
      </c>
      <c r="K45" s="39" t="s">
        <v>55</v>
      </c>
      <c r="L45" s="39" t="s">
        <v>55</v>
      </c>
      <c r="M45" s="39" t="s">
        <v>55</v>
      </c>
      <c r="N45" s="39" t="s">
        <v>55</v>
      </c>
      <c r="O45" s="39" t="s">
        <v>55</v>
      </c>
      <c r="P45" s="39" t="s">
        <v>55</v>
      </c>
      <c r="Q45" s="39" t="s">
        <v>55</v>
      </c>
      <c r="R45" s="39" t="s">
        <v>55</v>
      </c>
      <c r="S45" s="39" t="s">
        <v>55</v>
      </c>
      <c r="T45" s="39" t="s">
        <v>55</v>
      </c>
      <c r="U45" s="39" t="s">
        <v>55</v>
      </c>
      <c r="V45" s="93"/>
      <c r="W45" s="53">
        <v>1500</v>
      </c>
    </row>
    <row r="46" spans="1:24">
      <c r="A46" s="110"/>
      <c r="B46" s="86" t="s">
        <v>315</v>
      </c>
      <c r="C46" s="86" t="s">
        <v>316</v>
      </c>
      <c r="D46" s="92" t="s">
        <v>182</v>
      </c>
      <c r="E46" s="111"/>
      <c r="F46" s="39" t="s">
        <v>55</v>
      </c>
      <c r="G46" s="111"/>
      <c r="H46" s="39" t="s">
        <v>55</v>
      </c>
      <c r="I46" s="111"/>
      <c r="J46" s="39" t="s">
        <v>55</v>
      </c>
      <c r="K46" s="111"/>
      <c r="L46" s="39" t="s">
        <v>55</v>
      </c>
      <c r="M46" s="111"/>
      <c r="N46" s="111"/>
      <c r="O46" s="39" t="s">
        <v>55</v>
      </c>
      <c r="P46" s="111"/>
      <c r="Q46" s="39" t="s">
        <v>55</v>
      </c>
      <c r="R46" s="111"/>
      <c r="S46" s="111"/>
      <c r="T46" s="111"/>
      <c r="U46" s="111"/>
      <c r="V46" s="111"/>
      <c r="W46" s="53">
        <v>1500</v>
      </c>
    </row>
    <row r="47" spans="1:24">
      <c r="A47" s="110"/>
      <c r="B47" s="86" t="s">
        <v>317</v>
      </c>
      <c r="C47" s="86" t="s">
        <v>318</v>
      </c>
      <c r="D47" s="92" t="s">
        <v>182</v>
      </c>
      <c r="E47" s="111" t="s">
        <v>174</v>
      </c>
      <c r="F47" s="111"/>
      <c r="G47" s="39" t="s">
        <v>55</v>
      </c>
      <c r="H47" s="39"/>
      <c r="I47" s="39" t="s">
        <v>55</v>
      </c>
      <c r="J47" s="39"/>
      <c r="K47" s="39" t="s">
        <v>55</v>
      </c>
      <c r="L47" s="39"/>
      <c r="M47" s="39" t="s">
        <v>55</v>
      </c>
      <c r="N47" s="39" t="s">
        <v>55</v>
      </c>
      <c r="O47" s="39"/>
      <c r="P47" s="39" t="s">
        <v>55</v>
      </c>
      <c r="Q47" s="39"/>
      <c r="R47" s="39" t="s">
        <v>55</v>
      </c>
      <c r="S47" s="39" t="s">
        <v>55</v>
      </c>
      <c r="T47" s="39" t="s">
        <v>55</v>
      </c>
      <c r="U47" s="39"/>
      <c r="V47" s="111"/>
      <c r="W47" s="53">
        <v>1500</v>
      </c>
    </row>
    <row r="48" spans="1:24">
      <c r="A48" s="110"/>
      <c r="B48" s="86" t="s">
        <v>319</v>
      </c>
      <c r="C48" s="86" t="s">
        <v>320</v>
      </c>
      <c r="D48" s="92" t="s">
        <v>182</v>
      </c>
      <c r="E48" s="111"/>
      <c r="F48" s="39" t="s">
        <v>55</v>
      </c>
      <c r="G48" s="39" t="s">
        <v>55</v>
      </c>
      <c r="H48" s="39" t="s">
        <v>55</v>
      </c>
      <c r="I48" s="39" t="s">
        <v>55</v>
      </c>
      <c r="J48" s="39" t="s">
        <v>55</v>
      </c>
      <c r="K48" s="39" t="s">
        <v>55</v>
      </c>
      <c r="L48" s="39" t="s">
        <v>55</v>
      </c>
      <c r="M48" s="39" t="s">
        <v>55</v>
      </c>
      <c r="N48" s="39" t="s">
        <v>55</v>
      </c>
      <c r="O48" s="39" t="s">
        <v>55</v>
      </c>
      <c r="P48" s="39" t="s">
        <v>55</v>
      </c>
      <c r="Q48" s="39" t="s">
        <v>55</v>
      </c>
      <c r="R48" s="39" t="s">
        <v>55</v>
      </c>
      <c r="S48" s="39" t="s">
        <v>55</v>
      </c>
      <c r="T48" s="39" t="s">
        <v>55</v>
      </c>
      <c r="U48" s="39" t="s">
        <v>55</v>
      </c>
      <c r="V48" s="111"/>
      <c r="W48" s="53">
        <v>500</v>
      </c>
    </row>
    <row r="49" spans="1:4">
      <c r="A49"/>
      <c r="B49"/>
      <c r="C49"/>
      <c r="D49"/>
    </row>
    <row r="50" spans="1:4">
      <c r="A50" s="40"/>
    </row>
    <row r="51" spans="1:4">
      <c r="A51" s="40"/>
    </row>
    <row r="52" spans="1:4">
      <c r="A52" s="40"/>
    </row>
    <row r="53" spans="1:4">
      <c r="A53" s="40"/>
    </row>
    <row r="54" spans="1:4">
      <c r="A54" s="40"/>
    </row>
    <row r="55" spans="1:4">
      <c r="A55" s="40"/>
    </row>
    <row r="56" spans="1:4">
      <c r="A56" s="40"/>
    </row>
    <row r="57" spans="1:4">
      <c r="A57" s="40"/>
    </row>
    <row r="58" spans="1:4">
      <c r="A58" s="40"/>
    </row>
    <row r="59" spans="1:4">
      <c r="A59" s="40"/>
    </row>
    <row r="60" spans="1:4">
      <c r="A60" s="40"/>
    </row>
    <row r="61" spans="1:4">
      <c r="A61" s="40"/>
    </row>
    <row r="62" spans="1:4">
      <c r="A62" s="40"/>
    </row>
    <row r="63" spans="1:4">
      <c r="A63" s="40"/>
    </row>
    <row r="64" spans="1:4">
      <c r="A64" s="40"/>
    </row>
    <row r="65" spans="1:1">
      <c r="A65" s="40"/>
    </row>
    <row r="66" spans="1:1">
      <c r="A66" s="40"/>
    </row>
    <row r="67" spans="1:1">
      <c r="A67" s="40"/>
    </row>
    <row r="68" spans="1:1">
      <c r="A68" s="40"/>
    </row>
    <row r="69" spans="1:1">
      <c r="A69" s="40"/>
    </row>
    <row r="70" spans="1:1">
      <c r="A70" s="40"/>
    </row>
    <row r="71" spans="1:1">
      <c r="A71" s="40"/>
    </row>
    <row r="72" spans="1:1">
      <c r="A72" s="40"/>
    </row>
    <row r="73" spans="1:1">
      <c r="A73" s="40"/>
    </row>
    <row r="74" spans="1:1">
      <c r="A74" s="40"/>
    </row>
    <row r="75" spans="1:1">
      <c r="A75" s="40"/>
    </row>
    <row r="76" spans="1:1">
      <c r="A76" s="40"/>
    </row>
    <row r="77" spans="1:1">
      <c r="A77" s="40"/>
    </row>
    <row r="78" spans="1:1">
      <c r="A78" s="40"/>
    </row>
    <row r="79" spans="1:1">
      <c r="A79" s="40"/>
    </row>
    <row r="80" spans="1:1">
      <c r="A80" s="40"/>
    </row>
    <row r="81" spans="1:1">
      <c r="A81" s="40"/>
    </row>
    <row r="82" spans="1:1">
      <c r="A82" s="40"/>
    </row>
    <row r="83" spans="1:1">
      <c r="A83" s="40"/>
    </row>
    <row r="84" spans="1:1">
      <c r="A84" s="40"/>
    </row>
    <row r="85" spans="1:1">
      <c r="A85" s="40"/>
    </row>
    <row r="86" spans="1:1">
      <c r="A86" s="40"/>
    </row>
    <row r="87" spans="1:1">
      <c r="A87" s="40"/>
    </row>
    <row r="88" spans="1:1">
      <c r="A88" s="40"/>
    </row>
    <row r="89" spans="1:1">
      <c r="A89" s="40"/>
    </row>
    <row r="90" spans="1:1">
      <c r="A90" s="40"/>
    </row>
    <row r="91" spans="1:1">
      <c r="A91" s="40"/>
    </row>
    <row r="92" spans="1:1">
      <c r="A92" s="40"/>
    </row>
    <row r="93" spans="1:1">
      <c r="A93" s="40"/>
    </row>
    <row r="94" spans="1:1">
      <c r="A94" s="40"/>
    </row>
    <row r="95" spans="1:1">
      <c r="A95" s="40"/>
    </row>
    <row r="96" spans="1:1">
      <c r="A96" s="40"/>
    </row>
    <row r="97" spans="1:1">
      <c r="A97" s="40"/>
    </row>
    <row r="98" spans="1:1">
      <c r="A98" s="40"/>
    </row>
    <row r="99" spans="1:1">
      <c r="A99" s="40"/>
    </row>
    <row r="100" spans="1:1">
      <c r="A100" s="40"/>
    </row>
    <row r="101" spans="1:1">
      <c r="A101" s="40"/>
    </row>
    <row r="102" spans="1:1">
      <c r="A102" s="40"/>
    </row>
    <row r="103" spans="1:1">
      <c r="A103" s="40"/>
    </row>
    <row r="104" spans="1:1">
      <c r="A104" s="40"/>
    </row>
    <row r="105" spans="1:1">
      <c r="A105" s="40"/>
    </row>
    <row r="106" spans="1:1">
      <c r="A106" s="40"/>
    </row>
    <row r="107" spans="1:1">
      <c r="A107" s="40"/>
    </row>
    <row r="108" spans="1:1">
      <c r="A108" s="40"/>
    </row>
    <row r="109" spans="1:1">
      <c r="A109" s="40"/>
    </row>
    <row r="110" spans="1:1">
      <c r="A110" s="40"/>
    </row>
    <row r="111" spans="1:1">
      <c r="A111" s="40"/>
    </row>
    <row r="112" spans="1:1">
      <c r="A112" s="40"/>
    </row>
    <row r="113" spans="1:1">
      <c r="A113" s="40"/>
    </row>
    <row r="114" spans="1:1">
      <c r="A114" s="40"/>
    </row>
    <row r="115" spans="1:1">
      <c r="A115" s="40"/>
    </row>
    <row r="116" spans="1:1">
      <c r="A116" s="40"/>
    </row>
    <row r="117" spans="1:1">
      <c r="A117" s="40"/>
    </row>
    <row r="118" spans="1:1">
      <c r="A118" s="40"/>
    </row>
    <row r="119" spans="1:1">
      <c r="A119" s="40"/>
    </row>
    <row r="120" spans="1:1">
      <c r="A120" s="40"/>
    </row>
    <row r="121" spans="1:1">
      <c r="A121" s="40"/>
    </row>
    <row r="122" spans="1:1">
      <c r="A122" s="40"/>
    </row>
    <row r="123" spans="1:1">
      <c r="A123" s="40"/>
    </row>
    <row r="124" spans="1:1">
      <c r="A124" s="40"/>
    </row>
    <row r="125" spans="1:1">
      <c r="A125" s="40"/>
    </row>
    <row r="126" spans="1:1">
      <c r="A126" s="40"/>
    </row>
    <row r="127" spans="1:1">
      <c r="A127" s="40"/>
    </row>
    <row r="128" spans="1:1">
      <c r="A128" s="40"/>
    </row>
    <row r="129" spans="1:1">
      <c r="A129" s="40"/>
    </row>
    <row r="130" spans="1:1">
      <c r="A130" s="40"/>
    </row>
    <row r="131" spans="1:1">
      <c r="A131" s="40"/>
    </row>
    <row r="132" spans="1:1">
      <c r="A132" s="40"/>
    </row>
    <row r="133" spans="1:1">
      <c r="A133" s="40"/>
    </row>
    <row r="134" spans="1:1">
      <c r="A134" s="40"/>
    </row>
    <row r="135" spans="1:1">
      <c r="A135" s="40"/>
    </row>
    <row r="136" spans="1:1">
      <c r="A136" s="40"/>
    </row>
    <row r="137" spans="1:1">
      <c r="A137" s="40"/>
    </row>
    <row r="138" spans="1:1">
      <c r="A138" s="40"/>
    </row>
    <row r="139" spans="1:1">
      <c r="A139" s="40"/>
    </row>
    <row r="140" spans="1:1">
      <c r="A140" s="40"/>
    </row>
    <row r="141" spans="1:1">
      <c r="A141" s="40"/>
    </row>
    <row r="142" spans="1:1">
      <c r="A142" s="40"/>
    </row>
    <row r="143" spans="1:1">
      <c r="A143" s="40"/>
    </row>
    <row r="144" spans="1:1">
      <c r="A144" s="40"/>
    </row>
    <row r="145" spans="1:1">
      <c r="A145" s="40"/>
    </row>
    <row r="146" spans="1:1">
      <c r="A146" s="40"/>
    </row>
    <row r="147" spans="1:1">
      <c r="A147" s="40"/>
    </row>
    <row r="148" spans="1:1">
      <c r="A148" s="40"/>
    </row>
    <row r="149" spans="1:1">
      <c r="A149" s="40"/>
    </row>
    <row r="150" spans="1:1">
      <c r="A150" s="40"/>
    </row>
    <row r="151" spans="1:1">
      <c r="A151" s="40"/>
    </row>
    <row r="152" spans="1:1">
      <c r="A152" s="40"/>
    </row>
    <row r="153" spans="1:1">
      <c r="A153" s="40"/>
    </row>
    <row r="154" spans="1:1">
      <c r="A154" s="40"/>
    </row>
    <row r="155" spans="1:1">
      <c r="A155" s="40"/>
    </row>
    <row r="156" spans="1:1">
      <c r="A156" s="40"/>
    </row>
    <row r="157" spans="1:1">
      <c r="A157" s="40"/>
    </row>
    <row r="158" spans="1:1">
      <c r="A158" s="40"/>
    </row>
    <row r="159" spans="1:1">
      <c r="A159" s="40"/>
    </row>
    <row r="160" spans="1:1">
      <c r="A160" s="40"/>
    </row>
    <row r="161" spans="1:1">
      <c r="A161" s="40"/>
    </row>
    <row r="162" spans="1:1">
      <c r="A162" s="40"/>
    </row>
    <row r="163" spans="1:1">
      <c r="A163" s="40"/>
    </row>
    <row r="164" spans="1:1">
      <c r="A164" s="40"/>
    </row>
    <row r="165" spans="1:1">
      <c r="A165" s="40"/>
    </row>
    <row r="166" spans="1:1">
      <c r="A166" s="40"/>
    </row>
    <row r="167" spans="1:1">
      <c r="A167" s="40"/>
    </row>
    <row r="168" spans="1:1">
      <c r="A168" s="40"/>
    </row>
    <row r="169" spans="1:1">
      <c r="A169" s="40"/>
    </row>
    <row r="170" spans="1:1">
      <c r="A170" s="40"/>
    </row>
    <row r="171" spans="1:1">
      <c r="A171" s="40"/>
    </row>
    <row r="172" spans="1:1">
      <c r="A172" s="40"/>
    </row>
    <row r="173" spans="1:1">
      <c r="A173" s="40"/>
    </row>
    <row r="174" spans="1:1">
      <c r="A174" s="40"/>
    </row>
    <row r="175" spans="1:1">
      <c r="A175" s="40"/>
    </row>
    <row r="176" spans="1:1">
      <c r="A176" s="40"/>
    </row>
  </sheetData>
  <autoFilter ref="A2:V178" xr:uid="{00000000-0009-0000-0000-000001000000}"/>
  <dataConsolidate/>
  <phoneticPr fontId="160"/>
  <hyperlinks>
    <hyperlink ref="B26" r:id="rId1" xr:uid="{8C8E514B-88BC-45EC-8992-B4D14F371320}"/>
  </hyperlinks>
  <pageMargins left="0.75" right="0.75" top="1" bottom="1" header="0.5" footer="0.5"/>
  <pageSetup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D4768-7763-4486-8497-857A60CD6ADA}">
  <dimension ref="A1:E179"/>
  <sheetViews>
    <sheetView zoomScale="70" zoomScaleNormal="70" workbookViewId="0">
      <selection activeCell="E26" sqref="E26"/>
    </sheetView>
  </sheetViews>
  <sheetFormatPr defaultRowHeight="151.80000000000001" customHeight="1"/>
  <cols>
    <col min="1" max="1" width="7" style="41" customWidth="1"/>
    <col min="2" max="2" width="18.5546875" style="3" customWidth="1"/>
    <col min="3" max="3" width="45.44140625" customWidth="1"/>
    <col min="4" max="4" width="68.21875" customWidth="1"/>
    <col min="5" max="5" width="23.21875" customWidth="1"/>
  </cols>
  <sheetData>
    <row r="1" spans="1:3" ht="151.80000000000001" customHeight="1">
      <c r="A1" s="39"/>
      <c r="B1" s="37" t="s">
        <v>56</v>
      </c>
      <c r="C1" t="s">
        <v>57</v>
      </c>
    </row>
    <row r="2" spans="1:3" ht="151.80000000000001" customHeight="1">
      <c r="A2" s="39"/>
      <c r="B2" s="37" t="s">
        <v>58</v>
      </c>
      <c r="C2" t="s">
        <v>59</v>
      </c>
    </row>
    <row r="3" spans="1:3" ht="151.80000000000001" customHeight="1">
      <c r="A3" s="39"/>
      <c r="B3" s="37" t="s">
        <v>60</v>
      </c>
      <c r="C3" t="s">
        <v>61</v>
      </c>
    </row>
    <row r="4" spans="1:3" ht="151.80000000000001" customHeight="1">
      <c r="A4" s="39"/>
      <c r="B4" s="37" t="s">
        <v>62</v>
      </c>
      <c r="C4" t="s">
        <v>63</v>
      </c>
    </row>
    <row r="5" spans="1:3" ht="151.80000000000001" customHeight="1">
      <c r="A5" s="39"/>
      <c r="B5" s="37" t="s">
        <v>64</v>
      </c>
      <c r="C5" t="s">
        <v>65</v>
      </c>
    </row>
    <row r="6" spans="1:3" ht="151.80000000000001" customHeight="1">
      <c r="A6" s="39"/>
      <c r="B6" s="37" t="s">
        <v>66</v>
      </c>
      <c r="C6" t="s">
        <v>67</v>
      </c>
    </row>
    <row r="7" spans="1:3" ht="151.80000000000001" customHeight="1">
      <c r="A7" s="39"/>
      <c r="B7" s="37" t="s">
        <v>68</v>
      </c>
      <c r="C7" t="s">
        <v>69</v>
      </c>
    </row>
    <row r="8" spans="1:3" ht="151.80000000000001" customHeight="1">
      <c r="A8" s="46"/>
      <c r="B8" s="37" t="s">
        <v>141</v>
      </c>
      <c r="C8" t="s">
        <v>71</v>
      </c>
    </row>
    <row r="9" spans="1:3" ht="151.80000000000001" customHeight="1">
      <c r="A9" s="39"/>
      <c r="B9" s="37" t="s">
        <v>142</v>
      </c>
      <c r="C9" t="s">
        <v>73</v>
      </c>
    </row>
    <row r="10" spans="1:3" ht="151.80000000000001" customHeight="1">
      <c r="A10" s="39"/>
      <c r="B10" s="37" t="s">
        <v>140</v>
      </c>
      <c r="C10" t="s">
        <v>75</v>
      </c>
    </row>
    <row r="11" spans="1:3" ht="151.80000000000001" customHeight="1">
      <c r="A11" s="46"/>
      <c r="B11" s="37" t="s">
        <v>133</v>
      </c>
      <c r="C11" t="s">
        <v>76</v>
      </c>
    </row>
    <row r="12" spans="1:3" ht="151.80000000000001" customHeight="1">
      <c r="A12" s="39"/>
      <c r="B12" s="37" t="s">
        <v>77</v>
      </c>
      <c r="C12" t="s">
        <v>78</v>
      </c>
    </row>
    <row r="13" spans="1:3" ht="151.80000000000001" customHeight="1">
      <c r="A13" s="39"/>
      <c r="B13" s="37" t="s">
        <v>79</v>
      </c>
      <c r="C13" t="s">
        <v>80</v>
      </c>
    </row>
    <row r="14" spans="1:3" ht="151.80000000000001" customHeight="1">
      <c r="A14" s="39"/>
      <c r="B14" s="37" t="s">
        <v>81</v>
      </c>
      <c r="C14" t="s">
        <v>82</v>
      </c>
    </row>
    <row r="15" spans="1:3" ht="151.80000000000001" customHeight="1">
      <c r="A15" s="39"/>
      <c r="B15" s="37" t="s">
        <v>83</v>
      </c>
      <c r="C15" t="s">
        <v>84</v>
      </c>
    </row>
    <row r="16" spans="1:3" ht="151.80000000000001" customHeight="1">
      <c r="A16" s="39"/>
      <c r="B16" s="37" t="s">
        <v>85</v>
      </c>
      <c r="C16" t="s">
        <v>86</v>
      </c>
    </row>
    <row r="17" spans="1:3" ht="151.80000000000001" customHeight="1">
      <c r="A17" s="39"/>
      <c r="B17" s="37" t="s">
        <v>87</v>
      </c>
      <c r="C17" t="s">
        <v>88</v>
      </c>
    </row>
    <row r="18" spans="1:3" ht="151.80000000000001" customHeight="1">
      <c r="A18" s="39"/>
      <c r="B18" s="37" t="s">
        <v>89</v>
      </c>
      <c r="C18" t="s">
        <v>90</v>
      </c>
    </row>
    <row r="19" spans="1:3" ht="151.80000000000001" customHeight="1">
      <c r="A19" s="39"/>
      <c r="B19" s="37" t="s">
        <v>91</v>
      </c>
      <c r="C19" t="s">
        <v>92</v>
      </c>
    </row>
    <row r="20" spans="1:3" ht="151.80000000000001" customHeight="1">
      <c r="A20" s="39"/>
      <c r="B20" s="37" t="s">
        <v>93</v>
      </c>
      <c r="C20" t="s">
        <v>94</v>
      </c>
    </row>
    <row r="21" spans="1:3" ht="151.80000000000001" customHeight="1">
      <c r="A21" s="39"/>
      <c r="B21" s="37" t="s">
        <v>95</v>
      </c>
      <c r="C21" t="s">
        <v>134</v>
      </c>
    </row>
    <row r="22" spans="1:3" ht="151.80000000000001" customHeight="1">
      <c r="A22" s="46"/>
      <c r="B22" s="37" t="s">
        <v>96</v>
      </c>
      <c r="C22" t="s">
        <v>135</v>
      </c>
    </row>
    <row r="23" spans="1:3" ht="151.80000000000001" customHeight="1">
      <c r="A23" s="39"/>
      <c r="B23" s="37" t="s">
        <v>97</v>
      </c>
      <c r="C23" t="s">
        <v>126</v>
      </c>
    </row>
    <row r="24" spans="1:3" ht="151.80000000000001" customHeight="1">
      <c r="A24" s="45"/>
      <c r="B24" s="37" t="s">
        <v>136</v>
      </c>
      <c r="C24" t="s">
        <v>99</v>
      </c>
    </row>
    <row r="25" spans="1:3" ht="151.80000000000001" customHeight="1">
      <c r="A25" s="45"/>
      <c r="B25" s="37" t="s">
        <v>137</v>
      </c>
      <c r="C25" t="s">
        <v>100</v>
      </c>
    </row>
    <row r="26" spans="1:3" ht="151.80000000000001" customHeight="1">
      <c r="A26" s="46"/>
      <c r="B26" s="37" t="s">
        <v>138</v>
      </c>
      <c r="C26" t="s">
        <v>101</v>
      </c>
    </row>
    <row r="27" spans="1:3" ht="151.80000000000001" customHeight="1">
      <c r="A27" s="39"/>
      <c r="B27" s="37" t="s">
        <v>145</v>
      </c>
      <c r="C27" t="s">
        <v>103</v>
      </c>
    </row>
    <row r="28" spans="1:3" ht="151.80000000000001" customHeight="1">
      <c r="A28" s="39"/>
      <c r="B28" s="37" t="s">
        <v>143</v>
      </c>
      <c r="C28" t="s">
        <v>105</v>
      </c>
    </row>
    <row r="29" spans="1:3" ht="151.80000000000001" customHeight="1">
      <c r="A29" s="39"/>
      <c r="B29" s="37" t="s">
        <v>144</v>
      </c>
      <c r="C29" t="s">
        <v>107</v>
      </c>
    </row>
    <row r="30" spans="1:3" ht="151.80000000000001" customHeight="1">
      <c r="A30" s="39"/>
      <c r="B30" s="37" t="s">
        <v>146</v>
      </c>
      <c r="C30" t="s">
        <v>109</v>
      </c>
    </row>
    <row r="31" spans="1:3" ht="151.80000000000001" customHeight="1">
      <c r="A31" s="39"/>
      <c r="B31" s="37" t="s">
        <v>147</v>
      </c>
      <c r="C31" t="s">
        <v>111</v>
      </c>
    </row>
    <row r="32" spans="1:3" ht="151.80000000000001" customHeight="1">
      <c r="A32" s="39"/>
      <c r="B32" s="37" t="s">
        <v>148</v>
      </c>
      <c r="C32" t="s">
        <v>113</v>
      </c>
    </row>
    <row r="33" spans="1:5" ht="151.80000000000001" customHeight="1">
      <c r="A33" s="39"/>
      <c r="B33" s="43" t="s">
        <v>114</v>
      </c>
      <c r="C33" t="s">
        <v>115</v>
      </c>
    </row>
    <row r="34" spans="1:5" ht="151.80000000000001" customHeight="1">
      <c r="A34" s="39"/>
      <c r="B34" s="37" t="s">
        <v>116</v>
      </c>
      <c r="C34" t="s">
        <v>117</v>
      </c>
    </row>
    <row r="35" spans="1:5" ht="151.80000000000001" customHeight="1">
      <c r="A35" s="39"/>
      <c r="B35" s="37" t="s">
        <v>118</v>
      </c>
      <c r="C35" t="s">
        <v>119</v>
      </c>
    </row>
    <row r="36" spans="1:5" ht="151.80000000000001" customHeight="1">
      <c r="A36" s="39"/>
      <c r="B36" s="37" t="s">
        <v>120</v>
      </c>
      <c r="C36" t="s">
        <v>121</v>
      </c>
    </row>
    <row r="37" spans="1:5" ht="151.80000000000001" customHeight="1">
      <c r="A37" s="44"/>
      <c r="B37" s="38" t="s">
        <v>122</v>
      </c>
      <c r="C37" t="s">
        <v>123</v>
      </c>
    </row>
    <row r="38" spans="1:5" ht="151.80000000000001" customHeight="1">
      <c r="A38" s="44"/>
      <c r="B38" s="38" t="s">
        <v>139</v>
      </c>
      <c r="C38" t="s">
        <v>125</v>
      </c>
    </row>
    <row r="39" spans="1:5" ht="151.80000000000001" customHeight="1">
      <c r="A39" s="40"/>
      <c r="B39" s="3" t="s">
        <v>303</v>
      </c>
      <c r="C39" t="s">
        <v>304</v>
      </c>
    </row>
    <row r="40" spans="1:5" ht="151.80000000000001" customHeight="1">
      <c r="A40" s="40"/>
      <c r="B40" s="3" t="s">
        <v>305</v>
      </c>
      <c r="C40" t="s">
        <v>306</v>
      </c>
    </row>
    <row r="41" spans="1:5" ht="151.80000000000001" customHeight="1">
      <c r="A41" s="40"/>
      <c r="B41" s="3" t="s">
        <v>307</v>
      </c>
      <c r="C41" t="s">
        <v>308</v>
      </c>
    </row>
    <row r="42" spans="1:5" ht="151.80000000000001" customHeight="1">
      <c r="A42" s="40"/>
      <c r="B42" s="3" t="s">
        <v>313</v>
      </c>
      <c r="C42" t="s">
        <v>314</v>
      </c>
      <c r="E42" t="s">
        <v>321</v>
      </c>
    </row>
    <row r="43" spans="1:5" ht="151.80000000000001" customHeight="1">
      <c r="A43" s="40"/>
      <c r="B43" s="3" t="s">
        <v>315</v>
      </c>
      <c r="C43" t="s">
        <v>316</v>
      </c>
      <c r="E43" t="s">
        <v>322</v>
      </c>
    </row>
    <row r="44" spans="1:5" ht="151.80000000000001" customHeight="1">
      <c r="A44" s="40"/>
      <c r="B44" s="3" t="s">
        <v>317</v>
      </c>
      <c r="C44" t="s">
        <v>318</v>
      </c>
    </row>
    <row r="45" spans="1:5" ht="151.80000000000001" customHeight="1">
      <c r="A45" s="40"/>
      <c r="B45" s="3" t="s">
        <v>319</v>
      </c>
      <c r="C45" t="s">
        <v>320</v>
      </c>
    </row>
    <row r="46" spans="1:5" ht="151.80000000000001" customHeight="1">
      <c r="A46" s="40"/>
    </row>
    <row r="47" spans="1:5" ht="151.80000000000001" customHeight="1">
      <c r="A47" s="40"/>
    </row>
    <row r="48" spans="1:5" ht="151.80000000000001" customHeight="1">
      <c r="A48" s="40"/>
    </row>
    <row r="49" spans="1:1" ht="151.80000000000001" customHeight="1">
      <c r="A49" s="40"/>
    </row>
    <row r="50" spans="1:1" ht="151.80000000000001" customHeight="1">
      <c r="A50" s="40"/>
    </row>
    <row r="51" spans="1:1" ht="151.80000000000001" customHeight="1">
      <c r="A51" s="40"/>
    </row>
    <row r="52" spans="1:1" ht="151.80000000000001" customHeight="1">
      <c r="A52" s="40"/>
    </row>
    <row r="53" spans="1:1" ht="151.80000000000001" customHeight="1">
      <c r="A53" s="40"/>
    </row>
    <row r="54" spans="1:1" ht="151.80000000000001" customHeight="1">
      <c r="A54" s="40"/>
    </row>
    <row r="55" spans="1:1" ht="151.80000000000001" customHeight="1">
      <c r="A55" s="40"/>
    </row>
    <row r="56" spans="1:1" ht="151.80000000000001" customHeight="1">
      <c r="A56" s="40"/>
    </row>
    <row r="57" spans="1:1" ht="151.80000000000001" customHeight="1">
      <c r="A57" s="40"/>
    </row>
    <row r="58" spans="1:1" ht="151.80000000000001" customHeight="1">
      <c r="A58" s="40"/>
    </row>
    <row r="59" spans="1:1" ht="151.80000000000001" customHeight="1">
      <c r="A59" s="40"/>
    </row>
    <row r="60" spans="1:1" ht="151.80000000000001" customHeight="1">
      <c r="A60" s="40"/>
    </row>
    <row r="61" spans="1:1" ht="151.80000000000001" customHeight="1">
      <c r="A61" s="40"/>
    </row>
    <row r="62" spans="1:1" ht="151.80000000000001" customHeight="1">
      <c r="A62" s="40"/>
    </row>
    <row r="63" spans="1:1" ht="151.80000000000001" customHeight="1">
      <c r="A63" s="40"/>
    </row>
    <row r="64" spans="1:1" ht="151.80000000000001" customHeight="1">
      <c r="A64" s="40"/>
    </row>
    <row r="65" spans="1:1" ht="151.80000000000001" customHeight="1">
      <c r="A65" s="40"/>
    </row>
    <row r="66" spans="1:1" ht="151.80000000000001" customHeight="1">
      <c r="A66" s="40"/>
    </row>
    <row r="67" spans="1:1" ht="151.80000000000001" customHeight="1">
      <c r="A67" s="40"/>
    </row>
    <row r="68" spans="1:1" ht="151.80000000000001" customHeight="1">
      <c r="A68" s="40"/>
    </row>
    <row r="69" spans="1:1" ht="151.80000000000001" customHeight="1">
      <c r="A69" s="40"/>
    </row>
    <row r="70" spans="1:1" ht="151.80000000000001" customHeight="1">
      <c r="A70" s="40"/>
    </row>
    <row r="71" spans="1:1" ht="151.80000000000001" customHeight="1">
      <c r="A71" s="40"/>
    </row>
    <row r="72" spans="1:1" ht="151.80000000000001" customHeight="1">
      <c r="A72" s="40"/>
    </row>
    <row r="73" spans="1:1" ht="151.80000000000001" customHeight="1">
      <c r="A73" s="40"/>
    </row>
    <row r="74" spans="1:1" ht="151.80000000000001" customHeight="1">
      <c r="A74" s="40"/>
    </row>
    <row r="75" spans="1:1" ht="151.80000000000001" customHeight="1">
      <c r="A75" s="40"/>
    </row>
    <row r="76" spans="1:1" ht="151.80000000000001" customHeight="1">
      <c r="A76" s="40"/>
    </row>
    <row r="77" spans="1:1" ht="151.80000000000001" customHeight="1">
      <c r="A77" s="40"/>
    </row>
    <row r="78" spans="1:1" ht="151.80000000000001" customHeight="1">
      <c r="A78" s="40"/>
    </row>
    <row r="79" spans="1:1" ht="151.80000000000001" customHeight="1">
      <c r="A79" s="40"/>
    </row>
    <row r="80" spans="1:1" ht="151.80000000000001" customHeight="1">
      <c r="A80" s="40"/>
    </row>
    <row r="81" spans="1:1" ht="151.80000000000001" customHeight="1">
      <c r="A81" s="40"/>
    </row>
    <row r="82" spans="1:1" ht="151.80000000000001" customHeight="1">
      <c r="A82" s="40"/>
    </row>
    <row r="83" spans="1:1" ht="151.80000000000001" customHeight="1">
      <c r="A83" s="40"/>
    </row>
    <row r="84" spans="1:1" ht="151.80000000000001" customHeight="1">
      <c r="A84" s="40"/>
    </row>
    <row r="85" spans="1:1" ht="151.80000000000001" customHeight="1">
      <c r="A85" s="40"/>
    </row>
    <row r="86" spans="1:1" ht="151.80000000000001" customHeight="1">
      <c r="A86" s="40"/>
    </row>
    <row r="87" spans="1:1" ht="151.80000000000001" customHeight="1">
      <c r="A87" s="40"/>
    </row>
    <row r="88" spans="1:1" ht="151.80000000000001" customHeight="1">
      <c r="A88" s="40"/>
    </row>
    <row r="89" spans="1:1" ht="151.80000000000001" customHeight="1">
      <c r="A89" s="40"/>
    </row>
    <row r="90" spans="1:1" ht="151.80000000000001" customHeight="1">
      <c r="A90" s="40"/>
    </row>
    <row r="91" spans="1:1" ht="151.80000000000001" customHeight="1">
      <c r="A91" s="40"/>
    </row>
    <row r="92" spans="1:1" ht="151.80000000000001" customHeight="1">
      <c r="A92" s="40"/>
    </row>
    <row r="93" spans="1:1" ht="151.80000000000001" customHeight="1">
      <c r="A93" s="40"/>
    </row>
    <row r="94" spans="1:1" ht="151.80000000000001" customHeight="1">
      <c r="A94" s="40"/>
    </row>
    <row r="95" spans="1:1" ht="151.80000000000001" customHeight="1">
      <c r="A95" s="40"/>
    </row>
    <row r="96" spans="1:1" ht="151.80000000000001" customHeight="1">
      <c r="A96" s="40"/>
    </row>
    <row r="97" spans="1:1" ht="151.80000000000001" customHeight="1">
      <c r="A97" s="40"/>
    </row>
    <row r="98" spans="1:1" ht="151.80000000000001" customHeight="1">
      <c r="A98" s="40"/>
    </row>
    <row r="99" spans="1:1" ht="151.80000000000001" customHeight="1">
      <c r="A99" s="40"/>
    </row>
    <row r="100" spans="1:1" ht="151.80000000000001" customHeight="1">
      <c r="A100" s="40"/>
    </row>
    <row r="101" spans="1:1" ht="151.80000000000001" customHeight="1">
      <c r="A101" s="40"/>
    </row>
    <row r="102" spans="1:1" ht="151.80000000000001" customHeight="1">
      <c r="A102" s="40"/>
    </row>
    <row r="103" spans="1:1" ht="151.80000000000001" customHeight="1">
      <c r="A103" s="40"/>
    </row>
    <row r="104" spans="1:1" ht="151.80000000000001" customHeight="1">
      <c r="A104" s="40"/>
    </row>
    <row r="105" spans="1:1" ht="151.80000000000001" customHeight="1">
      <c r="A105" s="40"/>
    </row>
    <row r="106" spans="1:1" ht="151.80000000000001" customHeight="1">
      <c r="A106" s="40"/>
    </row>
    <row r="107" spans="1:1" ht="151.80000000000001" customHeight="1">
      <c r="A107" s="40"/>
    </row>
    <row r="108" spans="1:1" ht="151.80000000000001" customHeight="1">
      <c r="A108" s="40"/>
    </row>
    <row r="109" spans="1:1" ht="151.80000000000001" customHeight="1">
      <c r="A109" s="40"/>
    </row>
    <row r="110" spans="1:1" ht="151.80000000000001" customHeight="1">
      <c r="A110" s="40"/>
    </row>
    <row r="111" spans="1:1" ht="151.80000000000001" customHeight="1">
      <c r="A111" s="40"/>
    </row>
    <row r="112" spans="1:1" ht="151.80000000000001" customHeight="1">
      <c r="A112" s="40"/>
    </row>
    <row r="113" spans="1:1" ht="151.80000000000001" customHeight="1">
      <c r="A113" s="40"/>
    </row>
    <row r="114" spans="1:1" ht="151.80000000000001" customHeight="1">
      <c r="A114" s="40"/>
    </row>
    <row r="115" spans="1:1" ht="151.80000000000001" customHeight="1">
      <c r="A115" s="40"/>
    </row>
    <row r="116" spans="1:1" ht="151.80000000000001" customHeight="1">
      <c r="A116" s="40"/>
    </row>
    <row r="117" spans="1:1" ht="151.80000000000001" customHeight="1">
      <c r="A117" s="40"/>
    </row>
    <row r="118" spans="1:1" ht="151.80000000000001" customHeight="1">
      <c r="A118" s="40"/>
    </row>
    <row r="119" spans="1:1" ht="151.80000000000001" customHeight="1">
      <c r="A119" s="40"/>
    </row>
    <row r="120" spans="1:1" ht="151.80000000000001" customHeight="1">
      <c r="A120" s="40"/>
    </row>
    <row r="121" spans="1:1" ht="151.80000000000001" customHeight="1">
      <c r="A121" s="40"/>
    </row>
    <row r="122" spans="1:1" ht="151.80000000000001" customHeight="1">
      <c r="A122" s="40"/>
    </row>
    <row r="123" spans="1:1" ht="151.80000000000001" customHeight="1">
      <c r="A123" s="40"/>
    </row>
    <row r="124" spans="1:1" ht="151.80000000000001" customHeight="1">
      <c r="A124" s="40"/>
    </row>
    <row r="125" spans="1:1" ht="151.80000000000001" customHeight="1">
      <c r="A125" s="40"/>
    </row>
    <row r="126" spans="1:1" ht="151.80000000000001" customHeight="1">
      <c r="A126" s="40"/>
    </row>
    <row r="127" spans="1:1" ht="151.80000000000001" customHeight="1">
      <c r="A127" s="40"/>
    </row>
    <row r="128" spans="1:1" ht="151.80000000000001" customHeight="1">
      <c r="A128" s="40"/>
    </row>
    <row r="129" spans="1:1" ht="151.80000000000001" customHeight="1">
      <c r="A129" s="40"/>
    </row>
    <row r="130" spans="1:1" ht="151.80000000000001" customHeight="1">
      <c r="A130" s="40"/>
    </row>
    <row r="131" spans="1:1" ht="151.80000000000001" customHeight="1">
      <c r="A131" s="40"/>
    </row>
    <row r="132" spans="1:1" ht="151.80000000000001" customHeight="1">
      <c r="A132" s="40"/>
    </row>
    <row r="133" spans="1:1" ht="151.80000000000001" customHeight="1">
      <c r="A133" s="40"/>
    </row>
    <row r="134" spans="1:1" ht="151.80000000000001" customHeight="1">
      <c r="A134" s="40"/>
    </row>
    <row r="135" spans="1:1" ht="151.80000000000001" customHeight="1">
      <c r="A135" s="40"/>
    </row>
    <row r="136" spans="1:1" ht="151.80000000000001" customHeight="1">
      <c r="A136" s="40"/>
    </row>
    <row r="137" spans="1:1" ht="151.80000000000001" customHeight="1">
      <c r="A137" s="40"/>
    </row>
    <row r="138" spans="1:1" ht="151.80000000000001" customHeight="1">
      <c r="A138" s="40"/>
    </row>
    <row r="139" spans="1:1" ht="151.80000000000001" customHeight="1">
      <c r="A139" s="40"/>
    </row>
    <row r="140" spans="1:1" ht="151.80000000000001" customHeight="1">
      <c r="A140" s="40"/>
    </row>
    <row r="141" spans="1:1" ht="151.80000000000001" customHeight="1">
      <c r="A141" s="40"/>
    </row>
    <row r="142" spans="1:1" ht="151.80000000000001" customHeight="1">
      <c r="A142" s="40"/>
    </row>
    <row r="143" spans="1:1" ht="151.80000000000001" customHeight="1">
      <c r="A143" s="40"/>
    </row>
    <row r="144" spans="1:1" ht="151.80000000000001" customHeight="1">
      <c r="A144" s="40"/>
    </row>
    <row r="145" spans="1:1" ht="151.80000000000001" customHeight="1">
      <c r="A145" s="40"/>
    </row>
    <row r="146" spans="1:1" ht="151.80000000000001" customHeight="1">
      <c r="A146" s="40"/>
    </row>
    <row r="147" spans="1:1" ht="151.80000000000001" customHeight="1">
      <c r="A147" s="40"/>
    </row>
    <row r="148" spans="1:1" ht="151.80000000000001" customHeight="1">
      <c r="A148" s="40"/>
    </row>
    <row r="149" spans="1:1" ht="151.80000000000001" customHeight="1">
      <c r="A149" s="40"/>
    </row>
    <row r="150" spans="1:1" ht="151.80000000000001" customHeight="1">
      <c r="A150" s="40"/>
    </row>
    <row r="151" spans="1:1" ht="151.80000000000001" customHeight="1">
      <c r="A151" s="40"/>
    </row>
    <row r="152" spans="1:1" ht="151.80000000000001" customHeight="1">
      <c r="A152" s="40"/>
    </row>
    <row r="153" spans="1:1" ht="151.80000000000001" customHeight="1">
      <c r="A153" s="40"/>
    </row>
    <row r="154" spans="1:1" ht="151.80000000000001" customHeight="1">
      <c r="A154" s="40"/>
    </row>
    <row r="155" spans="1:1" ht="151.80000000000001" customHeight="1">
      <c r="A155" s="40"/>
    </row>
    <row r="156" spans="1:1" ht="151.80000000000001" customHeight="1">
      <c r="A156" s="40"/>
    </row>
    <row r="157" spans="1:1" ht="151.80000000000001" customHeight="1">
      <c r="A157" s="40"/>
    </row>
    <row r="158" spans="1:1" ht="151.80000000000001" customHeight="1">
      <c r="A158" s="40"/>
    </row>
    <row r="159" spans="1:1" ht="151.80000000000001" customHeight="1">
      <c r="A159" s="40"/>
    </row>
    <row r="160" spans="1:1" ht="151.80000000000001" customHeight="1">
      <c r="A160" s="40"/>
    </row>
    <row r="161" spans="1:1" ht="151.80000000000001" customHeight="1">
      <c r="A161" s="40"/>
    </row>
    <row r="162" spans="1:1" ht="151.80000000000001" customHeight="1">
      <c r="A162" s="40"/>
    </row>
    <row r="163" spans="1:1" ht="151.80000000000001" customHeight="1">
      <c r="A163" s="40"/>
    </row>
    <row r="164" spans="1:1" ht="151.80000000000001" customHeight="1">
      <c r="A164" s="40"/>
    </row>
    <row r="165" spans="1:1" ht="151.80000000000001" customHeight="1">
      <c r="A165" s="40"/>
    </row>
    <row r="166" spans="1:1" ht="151.80000000000001" customHeight="1">
      <c r="A166" s="40"/>
    </row>
    <row r="167" spans="1:1" ht="151.80000000000001" customHeight="1">
      <c r="A167" s="40"/>
    </row>
    <row r="168" spans="1:1" ht="151.80000000000001" customHeight="1">
      <c r="A168" s="40"/>
    </row>
    <row r="169" spans="1:1" ht="151.80000000000001" customHeight="1">
      <c r="A169" s="40"/>
    </row>
    <row r="170" spans="1:1" ht="151.80000000000001" customHeight="1">
      <c r="A170" s="40"/>
    </row>
    <row r="171" spans="1:1" ht="151.80000000000001" customHeight="1">
      <c r="A171" s="40"/>
    </row>
    <row r="172" spans="1:1" ht="151.80000000000001" customHeight="1">
      <c r="A172" s="40"/>
    </row>
    <row r="173" spans="1:1" ht="151.80000000000001" customHeight="1">
      <c r="A173" s="40"/>
    </row>
    <row r="174" spans="1:1" ht="151.80000000000001" customHeight="1">
      <c r="A174" s="40"/>
    </row>
    <row r="175" spans="1:1" ht="151.80000000000001" customHeight="1">
      <c r="A175" s="40"/>
    </row>
    <row r="176" spans="1:1" ht="151.80000000000001" customHeight="1">
      <c r="A176" s="40"/>
    </row>
    <row r="177" spans="1:1" ht="151.80000000000001" customHeight="1">
      <c r="A177" s="40"/>
    </row>
    <row r="178" spans="1:1" ht="151.80000000000001" customHeight="1">
      <c r="A178" s="40"/>
    </row>
    <row r="179" spans="1:1" ht="151.80000000000001" customHeight="1">
      <c r="A179" s="40"/>
    </row>
  </sheetData>
  <phoneticPr fontId="160"/>
  <hyperlinks>
    <hyperlink ref="B37" r:id="rId1" xr:uid="{EEC04FAE-496D-441A-903C-9709BF1DBD19}"/>
    <hyperlink ref="B38" r:id="rId2" xr:uid="{586768D8-7434-4E06-9714-88F75B33BC14}"/>
    <hyperlink ref="B23" r:id="rId3" xr:uid="{746BFCBC-E9F8-462A-B515-806D4AE0211C}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17745-D4FB-433A-B3BE-356A3B1B8FC3}">
  <dimension ref="A1"/>
  <sheetViews>
    <sheetView zoomScale="80" zoomScaleNormal="80" workbookViewId="0">
      <selection activeCell="L189" sqref="L189"/>
    </sheetView>
  </sheetViews>
  <sheetFormatPr defaultRowHeight="13.2"/>
  <sheetData/>
  <phoneticPr fontId="160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21" sqref="E21"/>
    </sheetView>
  </sheetViews>
  <sheetFormatPr defaultRowHeight="13.2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1"/>
    <col min="9" max="9" width="8.6640625" style="30"/>
    <col min="11" max="11" width="80.33203125" customWidth="1"/>
  </cols>
  <sheetData>
    <row r="1" spans="1:11">
      <c r="A1" t="s">
        <v>36</v>
      </c>
    </row>
    <row r="2" spans="1:11" s="2" customFormat="1" ht="63" customHeight="1" thickBot="1">
      <c r="A2" s="1" t="s">
        <v>3</v>
      </c>
      <c r="B2" s="4" t="s">
        <v>4</v>
      </c>
      <c r="C2" s="1" t="s">
        <v>5</v>
      </c>
      <c r="D2" s="1" t="s">
        <v>6</v>
      </c>
      <c r="E2" s="1" t="s">
        <v>0</v>
      </c>
      <c r="F2" s="7" t="s">
        <v>7</v>
      </c>
      <c r="G2" s="32" t="s">
        <v>32</v>
      </c>
      <c r="H2" s="32" t="s">
        <v>34</v>
      </c>
      <c r="I2" s="28" t="s">
        <v>33</v>
      </c>
      <c r="J2" s="5" t="s">
        <v>37</v>
      </c>
      <c r="K2" s="6" t="s">
        <v>1</v>
      </c>
    </row>
    <row r="3" spans="1:11" s="25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3"/>
      <c r="H3" s="33"/>
      <c r="I3" s="23" t="e">
        <f>SUM(I4:I18)</f>
        <v>#REF!</v>
      </c>
      <c r="J3" s="26" t="e">
        <f>SUM(J4:J18)</f>
        <v>#REF!</v>
      </c>
      <c r="K3" s="24"/>
    </row>
    <row r="4" spans="1:11" s="14" customFormat="1" ht="13.95" customHeight="1">
      <c r="A4" s="9"/>
      <c r="B4" s="15" t="s">
        <v>14</v>
      </c>
      <c r="C4" s="10" t="s">
        <v>11</v>
      </c>
      <c r="D4" s="11"/>
      <c r="E4" s="10" t="s">
        <v>12</v>
      </c>
      <c r="F4" s="12">
        <v>1</v>
      </c>
      <c r="G4" s="34">
        <v>3.0891999999999999</v>
      </c>
      <c r="H4" s="35">
        <v>3.7664802485720732</v>
      </c>
      <c r="I4" s="29" t="e">
        <f>#REF!</f>
        <v>#REF!</v>
      </c>
      <c r="J4" s="27" t="e">
        <f>I4*F4</f>
        <v>#REF!</v>
      </c>
      <c r="K4" s="13" t="s">
        <v>13</v>
      </c>
    </row>
    <row r="5" spans="1:11" s="14" customFormat="1" ht="14.25" customHeight="1">
      <c r="A5" s="9"/>
      <c r="B5" s="15" t="s">
        <v>35</v>
      </c>
      <c r="C5" s="16"/>
      <c r="D5" s="17"/>
      <c r="E5" s="9" t="s">
        <v>21</v>
      </c>
      <c r="F5" s="12">
        <v>10</v>
      </c>
      <c r="G5" s="36" t="e">
        <f>#REF!</f>
        <v>#REF!</v>
      </c>
      <c r="H5" s="36" t="e">
        <f>#REF!</f>
        <v>#REF!</v>
      </c>
      <c r="I5" s="29" t="e">
        <f>#REF!</f>
        <v>#REF!</v>
      </c>
      <c r="J5" s="27" t="e">
        <f>I5*F5</f>
        <v>#REF!</v>
      </c>
      <c r="K5" s="13"/>
    </row>
    <row r="6" spans="1:11" s="14" customFormat="1" ht="14.25" customHeight="1" collapsed="1">
      <c r="A6" s="9"/>
      <c r="B6" s="15" t="s">
        <v>25</v>
      </c>
      <c r="C6" s="16"/>
      <c r="D6" s="17"/>
      <c r="E6" s="9" t="s">
        <v>19</v>
      </c>
      <c r="F6" s="12">
        <v>1</v>
      </c>
      <c r="G6" s="36" t="e">
        <f>#REF!</f>
        <v>#REF!</v>
      </c>
      <c r="H6" s="36" t="e">
        <f>#REF!</f>
        <v>#REF!</v>
      </c>
      <c r="I6" s="29" t="e">
        <f>#REF!</f>
        <v>#REF!</v>
      </c>
      <c r="J6" s="27" t="e">
        <f t="shared" ref="J6:J13" si="0">I6*F6</f>
        <v>#REF!</v>
      </c>
      <c r="K6" s="13"/>
    </row>
    <row r="7" spans="1:11" s="14" customFormat="1" ht="14.25" customHeight="1" collapsed="1">
      <c r="A7" s="9"/>
      <c r="B7" s="15" t="s">
        <v>26</v>
      </c>
      <c r="C7" s="16"/>
      <c r="D7" s="17"/>
      <c r="E7" s="9" t="s">
        <v>20</v>
      </c>
      <c r="F7" s="12">
        <v>1</v>
      </c>
      <c r="G7" s="36" t="e">
        <f>#REF!</f>
        <v>#REF!</v>
      </c>
      <c r="H7" s="36" t="e">
        <f>#REF!</f>
        <v>#REF!</v>
      </c>
      <c r="I7" s="29" t="e">
        <f>#REF!</f>
        <v>#REF!</v>
      </c>
      <c r="J7" s="27" t="e">
        <f t="shared" si="0"/>
        <v>#REF!</v>
      </c>
      <c r="K7" s="13"/>
    </row>
    <row r="8" spans="1:11" s="14" customFormat="1" ht="14.25" customHeight="1" collapsed="1">
      <c r="A8" s="9"/>
      <c r="B8" s="15" t="s">
        <v>23</v>
      </c>
      <c r="C8" s="16"/>
      <c r="D8" s="17"/>
      <c r="E8" s="9" t="s">
        <v>17</v>
      </c>
      <c r="F8" s="12">
        <v>10</v>
      </c>
      <c r="G8" s="36" t="e">
        <f>#REF!</f>
        <v>#REF!</v>
      </c>
      <c r="H8" s="36" t="e">
        <f>#REF!</f>
        <v>#REF!</v>
      </c>
      <c r="I8" s="29" t="e">
        <f>#REF!</f>
        <v>#REF!</v>
      </c>
      <c r="J8" s="27" t="e">
        <f t="shared" si="0"/>
        <v>#REF!</v>
      </c>
      <c r="K8" s="13"/>
    </row>
    <row r="9" spans="1:11" s="14" customFormat="1" ht="14.25" customHeight="1" collapsed="1">
      <c r="A9" s="9"/>
      <c r="B9" s="15" t="s">
        <v>27</v>
      </c>
      <c r="C9" s="16"/>
      <c r="D9" s="17"/>
      <c r="E9" s="9" t="s">
        <v>8</v>
      </c>
      <c r="F9" s="12">
        <v>1</v>
      </c>
      <c r="G9" s="36" t="e">
        <f>#REF!</f>
        <v>#REF!</v>
      </c>
      <c r="H9" s="36" t="e">
        <f>#REF!</f>
        <v>#REF!</v>
      </c>
      <c r="I9" s="29" t="e">
        <f>#REF!</f>
        <v>#REF!</v>
      </c>
      <c r="J9" s="27" t="e">
        <f t="shared" si="0"/>
        <v>#REF!</v>
      </c>
      <c r="K9" s="16"/>
    </row>
    <row r="10" spans="1:11" s="14" customFormat="1" ht="14.25" customHeight="1" collapsed="1">
      <c r="A10" s="9"/>
      <c r="B10" s="15" t="s">
        <v>28</v>
      </c>
      <c r="C10" s="16"/>
      <c r="D10" s="17"/>
      <c r="E10" s="9" t="s">
        <v>9</v>
      </c>
      <c r="F10" s="12">
        <v>1</v>
      </c>
      <c r="G10" s="36" t="e">
        <f>#REF!</f>
        <v>#REF!</v>
      </c>
      <c r="H10" s="36" t="e">
        <f>#REF!</f>
        <v>#REF!</v>
      </c>
      <c r="I10" s="29" t="e">
        <f>#REF!</f>
        <v>#REF!</v>
      </c>
      <c r="J10" s="27" t="e">
        <f t="shared" si="0"/>
        <v>#REF!</v>
      </c>
      <c r="K10" s="16"/>
    </row>
    <row r="11" spans="1:11" s="14" customFormat="1" ht="14.25" customHeight="1" collapsed="1">
      <c r="A11" s="9"/>
      <c r="B11" s="15" t="s">
        <v>24</v>
      </c>
      <c r="C11" s="16"/>
      <c r="D11" s="17"/>
      <c r="E11" s="9" t="s">
        <v>18</v>
      </c>
      <c r="F11" s="12">
        <v>10</v>
      </c>
      <c r="G11" s="36" t="e">
        <f>#REF!</f>
        <v>#REF!</v>
      </c>
      <c r="H11" s="36" t="e">
        <f>#REF!</f>
        <v>#REF!</v>
      </c>
      <c r="I11" s="29" t="e">
        <f>#REF!</f>
        <v>#REF!</v>
      </c>
      <c r="J11" s="27" t="e">
        <f t="shared" si="0"/>
        <v>#REF!</v>
      </c>
      <c r="K11" s="13"/>
    </row>
    <row r="12" spans="1:11" s="14" customFormat="1" ht="14.25" customHeight="1" collapsed="1">
      <c r="A12" s="9"/>
      <c r="B12" s="15" t="s">
        <v>29</v>
      </c>
      <c r="C12" s="16"/>
      <c r="D12" s="17"/>
      <c r="E12" s="9" t="s">
        <v>2</v>
      </c>
      <c r="F12" s="12">
        <v>5</v>
      </c>
      <c r="G12" s="36" t="e">
        <f>#REF!</f>
        <v>#REF!</v>
      </c>
      <c r="H12" s="36" t="e">
        <f>#REF!</f>
        <v>#REF!</v>
      </c>
      <c r="I12" s="29" t="e">
        <f>#REF!</f>
        <v>#REF!</v>
      </c>
      <c r="J12" s="27" t="e">
        <f t="shared" si="0"/>
        <v>#REF!</v>
      </c>
      <c r="K12" s="13"/>
    </row>
    <row r="13" spans="1:11" s="14" customFormat="1" ht="14.25" customHeight="1" collapsed="1">
      <c r="A13" s="9"/>
      <c r="B13" s="15" t="s">
        <v>30</v>
      </c>
      <c r="C13" s="16"/>
      <c r="D13" s="17"/>
      <c r="E13" s="9" t="s">
        <v>22</v>
      </c>
      <c r="F13" s="12">
        <v>5</v>
      </c>
      <c r="G13" s="36" t="e">
        <f>#REF!</f>
        <v>#REF!</v>
      </c>
      <c r="H13" s="36" t="e">
        <f>#REF!</f>
        <v>#REF!</v>
      </c>
      <c r="I13" s="29" t="e">
        <f>#REF!</f>
        <v>#REF!</v>
      </c>
      <c r="J13" s="27" t="e">
        <f t="shared" si="0"/>
        <v>#REF!</v>
      </c>
      <c r="K13" s="13"/>
    </row>
    <row r="14" spans="1:11" s="14" customFormat="1" ht="14.25" customHeight="1" collapsed="1">
      <c r="A14" s="9"/>
      <c r="B14" s="15" t="s">
        <v>31</v>
      </c>
      <c r="C14" s="16"/>
      <c r="D14" s="17"/>
      <c r="E14" s="9" t="s">
        <v>10</v>
      </c>
      <c r="F14" s="12">
        <v>1</v>
      </c>
      <c r="G14" s="36" t="e">
        <f>#REF!</f>
        <v>#REF!</v>
      </c>
      <c r="H14" s="36" t="e">
        <f>#REF!</f>
        <v>#REF!</v>
      </c>
      <c r="I14" s="29" t="e">
        <f>#REF!</f>
        <v>#REF!</v>
      </c>
      <c r="J14" s="27" t="e">
        <f>I14*F14</f>
        <v>#REF!</v>
      </c>
      <c r="K14" s="13"/>
    </row>
    <row r="15" spans="1:11">
      <c r="F15" s="8"/>
    </row>
    <row r="16" spans="1:11">
      <c r="F16" s="8"/>
    </row>
    <row r="17" spans="6:6">
      <c r="F17" s="8"/>
    </row>
    <row r="18" spans="6:6">
      <c r="F18" s="8"/>
    </row>
    <row r="19" spans="6:6">
      <c r="F19" s="8"/>
    </row>
    <row r="20" spans="6:6">
      <c r="F20" s="8"/>
    </row>
  </sheetData>
  <sheetProtection selectLockedCells="1" selectUnlockedCells="1"/>
  <phoneticPr fontId="2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モデル名確認方法</vt:lpstr>
      <vt:lpstr>Bindings</vt:lpstr>
      <vt:lpstr>ITEM CODE</vt:lpstr>
      <vt:lpstr>F20-22 RIDE BIN PARTS</vt:lpstr>
      <vt:lpstr>パーツ写真</vt:lpstr>
      <vt:lpstr>モデル写真</vt:lpstr>
      <vt:lpstr>Alternative dealer kit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山本大作</cp:lastModifiedBy>
  <dcterms:created xsi:type="dcterms:W3CDTF">2014-12-02T19:20:37Z</dcterms:created>
  <dcterms:modified xsi:type="dcterms:W3CDTF">2023-04-08T04:30:32Z</dcterms:modified>
</cp:coreProperties>
</file>